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<sst xmlns="http://schemas.openxmlformats.org/spreadsheetml/2006/main" count="40" uniqueCount="38">
  <si>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Адреса житлових будинків</t>
  </si>
  <si>
    <t>Прибирання сходових клітин</t>
  </si>
  <si>
    <t>Прибирання прибудинкової території</t>
  </si>
  <si>
    <t>Прибирання підвалів, технічних поверхів та покрівель</t>
  </si>
  <si>
    <t>Обслуговування димовентиляційних каналів</t>
  </si>
  <si>
    <t>Освітлення місць загального користування, підвалів</t>
  </si>
  <si>
    <t>Енергопостачання для ліфтів</t>
  </si>
  <si>
    <t>Собівартість послуг,грн. за 1 кв.м заг площі</t>
  </si>
  <si>
    <t>Рентабельність 5%</t>
  </si>
  <si>
    <t>Тариф всього на 1 кв.м площі</t>
  </si>
  <si>
    <t>Технічне обслуговування ліфтів</t>
  </si>
  <si>
    <t>9-16-ти поверхові будинки з ліфтами</t>
  </si>
  <si>
    <t>Єдиний податок 5%</t>
  </si>
  <si>
    <t>поточний профілактичний ремонт</t>
  </si>
  <si>
    <t>поточний ремонт покрівлі</t>
  </si>
  <si>
    <t>поточний ремонт внутрішньобудинкових систем</t>
  </si>
  <si>
    <t>холодне водопостачання</t>
  </si>
  <si>
    <t>водовідведення</t>
  </si>
  <si>
    <t>теплопостачання</t>
  </si>
  <si>
    <t>гаряче водопостачання</t>
  </si>
  <si>
    <t>ліквідація аварій</t>
  </si>
  <si>
    <t>в т.ч.</t>
  </si>
  <si>
    <t>Тех.обслуговування та поточний ремонт ереж електропостачання та електрообладнання</t>
  </si>
  <si>
    <t>Тарифи на послуги з утримання будинків та споруд та прибудинкових територій ПП "Будзамовник"</t>
  </si>
  <si>
    <t>Додаток 2</t>
  </si>
  <si>
    <t xml:space="preserve">до рішення міськвиконкому </t>
  </si>
  <si>
    <t>від______________№_______</t>
  </si>
  <si>
    <t>Тех. обслуговування внутрішньобудинкових систем тепло-водопостачання, водовідведення і зливової каналізації</t>
  </si>
  <si>
    <t>№</t>
  </si>
  <si>
    <t xml:space="preserve">                                                                    Керуючий справами міськвиконкому                                                                                                                                     О.М. Пашко</t>
  </si>
  <si>
    <t xml:space="preserve">                                                                    Директор департаменту економічного розвитку  міської ради                                                                                       М.М. Костриця</t>
  </si>
  <si>
    <t>вул. Степана Бандери,18 ( 1під їзд )</t>
  </si>
  <si>
    <t>вул. Степана Бандери,18 (2 під їзд)</t>
  </si>
  <si>
    <t>вул. Домбровського, 59Б</t>
  </si>
  <si>
    <t>вул. Домбровського, 59В</t>
  </si>
  <si>
    <t>вул. Народицька, 21 (7 під їзд)</t>
  </si>
  <si>
    <t>вул. Народицька, 21 (8 під їзд)</t>
  </si>
  <si>
    <t xml:space="preserve">Поточний ремонт конструктивних елементів, внутрішньобуд.сист. Гар. І хол. Водопостач.водовідв. теплопо стач.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</si>
</sst>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[$-422]d\ mmmm\ yyyy&quot; р.&quot;"/>
    <numFmt numFmtId="190" formatCode="0.0000"/>
    <numFmt numFmtId="191" formatCode="0.0"/>
    <numFmt numFmtId="192" formatCode="0.00000"/>
    <numFmt numFmtId="193" formatCode="_(* #,##0.0_);_(* \(#,##0.0\);_(* &quot;-&quot;??_);_(@_)"/>
    <numFmt numFmtId="194" formatCode="_(* #,##0_);_(* \(#,##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0.000000"/>
    <numFmt numFmtId="198" formatCode="0.0000000"/>
    <numFmt numFmtId="199" formatCode="0.00000000"/>
    <numFmt numFmtId="200" formatCode="0.0000000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188" fontId="3" fillId="0" borderId="1" xfId="0" applyNumberFormat="1" applyFont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188" fontId="5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5" fillId="0" borderId="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188" fontId="3" fillId="0" borderId="0" xfId="0" applyNumberFormat="1" applyFont="1" applyBorder="1" applyAlignment="1">
      <alignment wrapText="1"/>
    </xf>
    <xf numFmtId="188" fontId="3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88" fontId="3" fillId="0" borderId="1" xfId="0" applyNumberFormat="1" applyFont="1" applyFill="1" applyBorder="1" applyAlignment="1">
      <alignment wrapText="1"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191" fontId="0" fillId="0" borderId="0" xfId="0" applyNumberFormat="1" applyAlignment="1">
      <alignment/>
    </xf>
    <xf numFmtId="0" fontId="3" fillId="0" borderId="0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2" fontId="5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" fontId="3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2"/>
  <sheetViews>
    <sheetView tabSelected="1" workbookViewId="0" topLeftCell="A1">
      <selection activeCell="Q8" sqref="Q8"/>
    </sheetView>
  </sheetViews>
  <sheetFormatPr defaultColWidth="9.140625" defaultRowHeight="12.75"/>
  <cols>
    <col min="1" max="1" width="2.8515625" style="0" customWidth="1"/>
    <col min="2" max="2" width="27.421875" style="0" customWidth="1"/>
    <col min="3" max="3" width="8.57421875" style="25" customWidth="1"/>
    <col min="4" max="4" width="8.8515625" style="25" customWidth="1"/>
    <col min="5" max="5" width="8.57421875" style="25" customWidth="1"/>
    <col min="6" max="6" width="3.140625" style="25" hidden="1" customWidth="1"/>
    <col min="7" max="7" width="9.8515625" style="25" customWidth="1"/>
    <col min="8" max="8" width="9.00390625" style="25" customWidth="1"/>
    <col min="9" max="9" width="7.8515625" style="25" customWidth="1"/>
    <col min="10" max="10" width="6.28125" style="25" customWidth="1"/>
    <col min="11" max="11" width="6.00390625" style="25" customWidth="1"/>
    <col min="12" max="12" width="7.28125" style="25" customWidth="1"/>
    <col min="13" max="13" width="5.8515625" style="25" customWidth="1"/>
    <col min="14" max="14" width="8.28125" style="25" customWidth="1"/>
    <col min="15" max="15" width="9.00390625" style="25" customWidth="1"/>
    <col min="16" max="16" width="9.421875" style="25" customWidth="1"/>
    <col min="17" max="17" width="8.28125" style="25" customWidth="1"/>
    <col min="18" max="19" width="8.00390625" style="25" customWidth="1"/>
    <col min="20" max="20" width="7.8515625" style="25" customWidth="1"/>
    <col min="21" max="21" width="9.140625" style="25" customWidth="1"/>
    <col min="22" max="22" width="8.8515625" style="0" customWidth="1"/>
    <col min="23" max="23" width="7.140625" style="0" customWidth="1"/>
    <col min="24" max="24" width="7.28125" style="0" customWidth="1"/>
    <col min="25" max="25" width="6.7109375" style="0" customWidth="1"/>
    <col min="26" max="26" width="10.7109375" style="0" customWidth="1"/>
    <col min="27" max="27" width="11.28125" style="0" customWidth="1"/>
    <col min="28" max="28" width="10.140625" style="0" customWidth="1"/>
    <col min="29" max="29" width="7.57421875" style="0" customWidth="1"/>
    <col min="30" max="30" width="8.28125" style="0" customWidth="1"/>
    <col min="31" max="31" width="8.8515625" style="0" customWidth="1"/>
    <col min="33" max="33" width="7.00390625" style="0" customWidth="1"/>
    <col min="35" max="35" width="6.8515625" style="0" customWidth="1"/>
    <col min="36" max="36" width="7.8515625" style="0" hidden="1" customWidth="1"/>
    <col min="37" max="37" width="6.7109375" style="0" hidden="1" customWidth="1"/>
  </cols>
  <sheetData>
    <row r="1" spans="21:25" ht="12.75">
      <c r="U1" s="39" t="s">
        <v>24</v>
      </c>
      <c r="V1" s="40"/>
      <c r="W1" s="40"/>
      <c r="X1" s="40"/>
      <c r="Y1" s="40"/>
    </row>
    <row r="2" spans="21:25" ht="12.75">
      <c r="U2" s="39" t="s">
        <v>25</v>
      </c>
      <c r="V2" s="40"/>
      <c r="W2" s="40"/>
      <c r="X2" s="40"/>
      <c r="Y2" s="40"/>
    </row>
    <row r="3" spans="21:25" ht="12.75">
      <c r="U3" s="39" t="s">
        <v>26</v>
      </c>
      <c r="V3" s="40"/>
      <c r="W3" s="40"/>
      <c r="X3" s="40"/>
      <c r="Y3" s="40"/>
    </row>
    <row r="4" spans="16:37" ht="12.75">
      <c r="P4" s="41"/>
      <c r="Q4" s="41"/>
      <c r="R4" s="41"/>
      <c r="S4" s="41"/>
      <c r="T4" s="41"/>
      <c r="U4" s="41"/>
      <c r="V4" s="41"/>
      <c r="AF4" s="46"/>
      <c r="AG4" s="46"/>
      <c r="AH4" s="46"/>
      <c r="AI4" s="46"/>
      <c r="AJ4" s="46"/>
      <c r="AK4" s="46"/>
    </row>
    <row r="5" spans="2:37" ht="12.75" customHeight="1">
      <c r="B5" s="42" t="s">
        <v>23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AE5" s="46"/>
      <c r="AF5" s="46"/>
      <c r="AG5" s="46"/>
      <c r="AH5" s="46"/>
      <c r="AI5" s="46"/>
      <c r="AJ5" s="46"/>
      <c r="AK5" s="46"/>
    </row>
    <row r="6" spans="3:37" ht="12.75" customHeight="1"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AE6" s="46"/>
      <c r="AF6" s="46"/>
      <c r="AG6" s="46"/>
      <c r="AH6" s="46"/>
      <c r="AI6" s="46"/>
      <c r="AJ6" s="46"/>
      <c r="AK6" s="46"/>
    </row>
    <row r="7" spans="1:28" ht="18" customHeight="1">
      <c r="A7" s="51" t="s">
        <v>28</v>
      </c>
      <c r="B7" s="44" t="s">
        <v>0</v>
      </c>
      <c r="C7" s="43" t="s">
        <v>1</v>
      </c>
      <c r="D7" s="43" t="s">
        <v>2</v>
      </c>
      <c r="E7" s="43" t="s">
        <v>3</v>
      </c>
      <c r="F7" s="44" t="s">
        <v>10</v>
      </c>
      <c r="G7" s="44" t="s">
        <v>10</v>
      </c>
      <c r="H7" s="43" t="s">
        <v>27</v>
      </c>
      <c r="I7" s="57" t="s">
        <v>21</v>
      </c>
      <c r="J7" s="58"/>
      <c r="K7" s="58"/>
      <c r="L7" s="58"/>
      <c r="M7" s="59"/>
      <c r="N7" s="43" t="s">
        <v>4</v>
      </c>
      <c r="O7" s="44" t="s">
        <v>22</v>
      </c>
      <c r="P7" s="43" t="s">
        <v>37</v>
      </c>
      <c r="Q7" s="57" t="s">
        <v>21</v>
      </c>
      <c r="R7" s="58"/>
      <c r="S7" s="59"/>
      <c r="T7" s="43" t="s">
        <v>5</v>
      </c>
      <c r="U7" s="43" t="s">
        <v>6</v>
      </c>
      <c r="V7" s="43" t="s">
        <v>7</v>
      </c>
      <c r="W7" s="43" t="s">
        <v>8</v>
      </c>
      <c r="X7" s="43" t="s">
        <v>12</v>
      </c>
      <c r="Y7" s="43" t="s">
        <v>9</v>
      </c>
      <c r="Z7" s="49"/>
      <c r="AA7" s="49"/>
      <c r="AB7" s="49"/>
    </row>
    <row r="8" spans="1:28" ht="135" customHeight="1">
      <c r="A8" s="52"/>
      <c r="B8" s="53"/>
      <c r="C8" s="43"/>
      <c r="D8" s="43"/>
      <c r="E8" s="43"/>
      <c r="F8" s="45"/>
      <c r="G8" s="45"/>
      <c r="H8" s="43"/>
      <c r="I8" s="35" t="s">
        <v>16</v>
      </c>
      <c r="J8" s="35" t="s">
        <v>17</v>
      </c>
      <c r="K8" s="35" t="s">
        <v>18</v>
      </c>
      <c r="L8" s="35" t="s">
        <v>19</v>
      </c>
      <c r="M8" s="35" t="s">
        <v>20</v>
      </c>
      <c r="N8" s="43"/>
      <c r="O8" s="45"/>
      <c r="P8" s="43"/>
      <c r="Q8" s="34" t="s">
        <v>13</v>
      </c>
      <c r="R8" s="34" t="s">
        <v>14</v>
      </c>
      <c r="S8" s="34" t="s">
        <v>15</v>
      </c>
      <c r="T8" s="43"/>
      <c r="U8" s="43"/>
      <c r="V8" s="43"/>
      <c r="W8" s="43"/>
      <c r="X8" s="43"/>
      <c r="Y8" s="43"/>
      <c r="Z8" s="49"/>
      <c r="AA8" s="49"/>
      <c r="AB8" s="49"/>
    </row>
    <row r="9" spans="1:39" ht="15.75">
      <c r="A9" s="36">
        <v>1</v>
      </c>
      <c r="B9" s="37">
        <v>2</v>
      </c>
      <c r="C9" s="38">
        <v>3</v>
      </c>
      <c r="D9" s="38">
        <v>4</v>
      </c>
      <c r="E9" s="38">
        <v>5</v>
      </c>
      <c r="F9" s="38">
        <v>6</v>
      </c>
      <c r="G9" s="38">
        <v>6</v>
      </c>
      <c r="H9" s="38">
        <v>7</v>
      </c>
      <c r="I9" s="38">
        <v>8</v>
      </c>
      <c r="J9" s="38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38">
        <v>22</v>
      </c>
      <c r="X9" s="38">
        <v>23</v>
      </c>
      <c r="Y9" s="38">
        <v>24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L9" s="13"/>
      <c r="AM9" s="13"/>
    </row>
    <row r="10" spans="1:39" ht="15.75">
      <c r="A10" s="54" t="s">
        <v>11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6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L10" s="13"/>
      <c r="AM10" s="13"/>
    </row>
    <row r="11" spans="1:39" ht="12.75" customHeight="1">
      <c r="A11" s="5">
        <v>1</v>
      </c>
      <c r="B11" s="2" t="s">
        <v>31</v>
      </c>
      <c r="C11" s="17">
        <v>0.529</v>
      </c>
      <c r="D11" s="16">
        <v>0.484</v>
      </c>
      <c r="E11" s="16">
        <v>0.003</v>
      </c>
      <c r="F11" s="16"/>
      <c r="G11" s="16">
        <v>0.372</v>
      </c>
      <c r="H11" s="16">
        <v>0.253</v>
      </c>
      <c r="I11" s="16">
        <v>0.032</v>
      </c>
      <c r="J11" s="16">
        <v>0.032</v>
      </c>
      <c r="K11" s="16">
        <v>0.0746</v>
      </c>
      <c r="L11" s="16">
        <v>0.064</v>
      </c>
      <c r="M11" s="16">
        <v>0.05</v>
      </c>
      <c r="N11" s="16">
        <v>0.05</v>
      </c>
      <c r="O11" s="16">
        <v>0.141</v>
      </c>
      <c r="P11" s="16">
        <v>0.606</v>
      </c>
      <c r="Q11" s="16">
        <v>0.103</v>
      </c>
      <c r="R11" s="16">
        <v>0.136</v>
      </c>
      <c r="S11" s="16">
        <v>0.368</v>
      </c>
      <c r="T11" s="16">
        <v>0.116</v>
      </c>
      <c r="U11" s="16">
        <v>0.145</v>
      </c>
      <c r="V11" s="7">
        <f aca="true" t="shared" si="0" ref="V11:V16">C11+D11+E11+G11+H11+N11+P11+T11+U11+O11</f>
        <v>2.6990000000000003</v>
      </c>
      <c r="W11" s="7">
        <f aca="true" t="shared" si="1" ref="W11:W16">V11*0.05</f>
        <v>0.13495000000000001</v>
      </c>
      <c r="X11" s="7">
        <f aca="true" t="shared" si="2" ref="X11:X16">(V11+W11)*0.05263</f>
        <v>0.14915078850000002</v>
      </c>
      <c r="Y11" s="12">
        <f aca="true" t="shared" si="3" ref="Y11:Y16">V11+W11+X11</f>
        <v>2.9831007885000003</v>
      </c>
      <c r="Z11" s="14"/>
      <c r="AA11" s="21"/>
      <c r="AB11" s="21"/>
      <c r="AC11" s="19"/>
      <c r="AD11" s="19"/>
      <c r="AE11" s="19"/>
      <c r="AF11" s="19"/>
      <c r="AG11" s="22"/>
      <c r="AH11" s="19"/>
      <c r="AL11" s="19"/>
      <c r="AM11" s="18"/>
    </row>
    <row r="12" spans="1:39" ht="12.75" customHeight="1">
      <c r="A12" s="5">
        <f>A11+1</f>
        <v>2</v>
      </c>
      <c r="B12" s="3" t="s">
        <v>32</v>
      </c>
      <c r="C12" s="17">
        <v>0.529</v>
      </c>
      <c r="D12" s="16">
        <v>0.484</v>
      </c>
      <c r="E12" s="16">
        <v>0.003</v>
      </c>
      <c r="F12" s="16"/>
      <c r="G12" s="16">
        <v>0.35</v>
      </c>
      <c r="H12" s="16">
        <v>0.253</v>
      </c>
      <c r="I12" s="16">
        <v>0.032</v>
      </c>
      <c r="J12" s="16">
        <v>0.032</v>
      </c>
      <c r="K12" s="16">
        <v>0.0746</v>
      </c>
      <c r="L12" s="16">
        <v>0.064</v>
      </c>
      <c r="M12" s="16">
        <v>0.05</v>
      </c>
      <c r="N12" s="16">
        <v>0.05</v>
      </c>
      <c r="O12" s="16">
        <v>0.141</v>
      </c>
      <c r="P12" s="16">
        <v>0.606</v>
      </c>
      <c r="Q12" s="16">
        <v>0.103</v>
      </c>
      <c r="R12" s="16">
        <v>0.136</v>
      </c>
      <c r="S12" s="16">
        <v>0.368</v>
      </c>
      <c r="T12" s="16">
        <v>0.116</v>
      </c>
      <c r="U12" s="16">
        <v>0.145</v>
      </c>
      <c r="V12" s="7">
        <f t="shared" si="0"/>
        <v>2.677</v>
      </c>
      <c r="W12" s="7">
        <f t="shared" si="1"/>
        <v>0.13385</v>
      </c>
      <c r="X12" s="7">
        <f t="shared" si="2"/>
        <v>0.1479350355</v>
      </c>
      <c r="Y12" s="12">
        <f t="shared" si="3"/>
        <v>2.9587850355</v>
      </c>
      <c r="Z12" s="14"/>
      <c r="AA12" s="21"/>
      <c r="AB12" s="21"/>
      <c r="AC12" s="19"/>
      <c r="AD12" s="19"/>
      <c r="AE12" s="19"/>
      <c r="AF12" s="19"/>
      <c r="AG12" s="22"/>
      <c r="AH12" s="19"/>
      <c r="AL12" s="19"/>
      <c r="AM12" s="18"/>
    </row>
    <row r="13" spans="1:39" ht="12.75" customHeight="1">
      <c r="A13" s="5">
        <f>A12+1</f>
        <v>3</v>
      </c>
      <c r="B13" s="3" t="s">
        <v>33</v>
      </c>
      <c r="C13" s="17">
        <v>0.463</v>
      </c>
      <c r="D13" s="16">
        <v>0.616</v>
      </c>
      <c r="E13" s="16">
        <v>0.003</v>
      </c>
      <c r="F13" s="16"/>
      <c r="G13" s="16">
        <v>0.224</v>
      </c>
      <c r="H13" s="16">
        <v>0.253</v>
      </c>
      <c r="I13" s="16">
        <v>0.032</v>
      </c>
      <c r="J13" s="16">
        <v>0.032</v>
      </c>
      <c r="K13" s="16">
        <v>0.0746</v>
      </c>
      <c r="L13" s="16">
        <v>0.064</v>
      </c>
      <c r="M13" s="16">
        <v>0.05</v>
      </c>
      <c r="N13" s="16">
        <v>0.032</v>
      </c>
      <c r="O13" s="16">
        <v>0.109</v>
      </c>
      <c r="P13" s="17">
        <v>0.624</v>
      </c>
      <c r="Q13" s="17">
        <v>0.118</v>
      </c>
      <c r="R13" s="17">
        <v>0.139</v>
      </c>
      <c r="S13" s="17">
        <v>0.367</v>
      </c>
      <c r="T13" s="16">
        <v>0.1</v>
      </c>
      <c r="U13" s="16">
        <v>0.147</v>
      </c>
      <c r="V13" s="7">
        <f t="shared" si="0"/>
        <v>2.5709999999999997</v>
      </c>
      <c r="W13" s="7">
        <f t="shared" si="1"/>
        <v>0.12855</v>
      </c>
      <c r="X13" s="7">
        <f t="shared" si="2"/>
        <v>0.1420773165</v>
      </c>
      <c r="Y13" s="12">
        <f t="shared" si="3"/>
        <v>2.8416273165</v>
      </c>
      <c r="Z13" s="14"/>
      <c r="AA13" s="21"/>
      <c r="AB13" s="21"/>
      <c r="AC13" s="19"/>
      <c r="AD13" s="19"/>
      <c r="AE13" s="19"/>
      <c r="AF13" s="19"/>
      <c r="AG13" s="22"/>
      <c r="AH13" s="19"/>
      <c r="AL13" s="19"/>
      <c r="AM13" s="18"/>
    </row>
    <row r="14" spans="1:39" ht="12.75" customHeight="1">
      <c r="A14" s="5">
        <f>A13+1</f>
        <v>4</v>
      </c>
      <c r="B14" s="3" t="s">
        <v>34</v>
      </c>
      <c r="C14" s="17">
        <v>0.423</v>
      </c>
      <c r="D14" s="16">
        <v>0.636</v>
      </c>
      <c r="E14" s="16">
        <v>0.004</v>
      </c>
      <c r="F14" s="16"/>
      <c r="G14" s="16">
        <v>0.252</v>
      </c>
      <c r="H14" s="16">
        <v>0.253</v>
      </c>
      <c r="I14" s="16">
        <v>0.032</v>
      </c>
      <c r="J14" s="16">
        <v>0.032</v>
      </c>
      <c r="K14" s="16">
        <v>0.0746</v>
      </c>
      <c r="L14" s="16">
        <v>0.064</v>
      </c>
      <c r="M14" s="16">
        <v>0.05</v>
      </c>
      <c r="N14" s="16">
        <v>0.038</v>
      </c>
      <c r="O14" s="16">
        <v>0.12</v>
      </c>
      <c r="P14" s="16">
        <v>0.585</v>
      </c>
      <c r="Q14" s="16">
        <v>0.085</v>
      </c>
      <c r="R14" s="16">
        <v>0.165</v>
      </c>
      <c r="S14" s="16">
        <v>0.333</v>
      </c>
      <c r="T14" s="16">
        <v>0.122</v>
      </c>
      <c r="U14" s="16">
        <v>0.245</v>
      </c>
      <c r="V14" s="7">
        <f t="shared" si="0"/>
        <v>2.678</v>
      </c>
      <c r="W14" s="7">
        <f t="shared" si="1"/>
        <v>0.1339</v>
      </c>
      <c r="X14" s="7">
        <f t="shared" si="2"/>
        <v>0.14799029700000002</v>
      </c>
      <c r="Y14" s="12">
        <f t="shared" si="3"/>
        <v>2.9598902970000003</v>
      </c>
      <c r="Z14" s="14"/>
      <c r="AA14" s="21"/>
      <c r="AB14" s="21"/>
      <c r="AC14" s="19"/>
      <c r="AD14" s="19"/>
      <c r="AE14" s="19"/>
      <c r="AF14" s="19"/>
      <c r="AG14" s="22"/>
      <c r="AH14" s="19"/>
      <c r="AL14" s="19"/>
      <c r="AM14" s="18"/>
    </row>
    <row r="15" spans="1:39" ht="12.75" customHeight="1">
      <c r="A15" s="5">
        <f>A14+1</f>
        <v>5</v>
      </c>
      <c r="B15" s="3" t="s">
        <v>35</v>
      </c>
      <c r="C15" s="17">
        <v>0.631</v>
      </c>
      <c r="D15" s="16">
        <v>0.545</v>
      </c>
      <c r="E15" s="16">
        <v>0.004</v>
      </c>
      <c r="F15" s="16"/>
      <c r="G15" s="16">
        <v>0.252</v>
      </c>
      <c r="H15" s="16">
        <v>0.253</v>
      </c>
      <c r="I15" s="16">
        <v>0.032</v>
      </c>
      <c r="J15" s="16">
        <v>0.032</v>
      </c>
      <c r="K15" s="16">
        <v>0.0746</v>
      </c>
      <c r="L15" s="16">
        <v>0.064</v>
      </c>
      <c r="M15" s="16">
        <v>0.05</v>
      </c>
      <c r="N15" s="16">
        <v>0.041</v>
      </c>
      <c r="O15" s="16">
        <v>0.126</v>
      </c>
      <c r="P15" s="16">
        <v>0.634</v>
      </c>
      <c r="Q15" s="16">
        <v>0.157</v>
      </c>
      <c r="R15" s="17">
        <v>0.11</v>
      </c>
      <c r="S15" s="16">
        <v>0.085</v>
      </c>
      <c r="T15" s="16">
        <v>0.125</v>
      </c>
      <c r="U15" s="16">
        <v>0.111</v>
      </c>
      <c r="V15" s="7">
        <f t="shared" si="0"/>
        <v>2.722</v>
      </c>
      <c r="W15" s="7">
        <f t="shared" si="1"/>
        <v>0.1361</v>
      </c>
      <c r="X15" s="7">
        <f t="shared" si="2"/>
        <v>0.150421803</v>
      </c>
      <c r="Y15" s="12">
        <f t="shared" si="3"/>
        <v>3.008521803</v>
      </c>
      <c r="Z15" s="14"/>
      <c r="AA15" s="21"/>
      <c r="AB15" s="21"/>
      <c r="AC15" s="19"/>
      <c r="AD15" s="19"/>
      <c r="AE15" s="19"/>
      <c r="AF15" s="19"/>
      <c r="AG15" s="22"/>
      <c r="AH15" s="19"/>
      <c r="AL15" s="19"/>
      <c r="AM15" s="18"/>
    </row>
    <row r="16" spans="1:39" ht="12.75" customHeight="1">
      <c r="A16" s="5"/>
      <c r="B16" s="4" t="s">
        <v>36</v>
      </c>
      <c r="C16" s="17">
        <v>0.631</v>
      </c>
      <c r="D16" s="16">
        <v>0.545</v>
      </c>
      <c r="E16" s="16">
        <v>0.004</v>
      </c>
      <c r="F16" s="16"/>
      <c r="G16" s="16">
        <v>0.228</v>
      </c>
      <c r="H16" s="16">
        <v>0.253</v>
      </c>
      <c r="I16" s="16">
        <v>0.032</v>
      </c>
      <c r="J16" s="16">
        <v>0.032</v>
      </c>
      <c r="K16" s="16">
        <v>0.0746</v>
      </c>
      <c r="L16" s="16">
        <v>0.064</v>
      </c>
      <c r="M16" s="16">
        <v>0.05</v>
      </c>
      <c r="N16" s="16">
        <v>0.041</v>
      </c>
      <c r="O16" s="16">
        <v>0.126</v>
      </c>
      <c r="P16" s="16">
        <v>0.634</v>
      </c>
      <c r="Q16" s="16">
        <v>0.157</v>
      </c>
      <c r="R16" s="17">
        <v>0.11</v>
      </c>
      <c r="S16" s="16">
        <v>0.085</v>
      </c>
      <c r="T16" s="16">
        <v>0.125</v>
      </c>
      <c r="U16" s="16">
        <v>0.111</v>
      </c>
      <c r="V16" s="7">
        <f t="shared" si="0"/>
        <v>2.698</v>
      </c>
      <c r="W16" s="7">
        <f t="shared" si="1"/>
        <v>0.1349</v>
      </c>
      <c r="X16" s="7">
        <f t="shared" si="2"/>
        <v>0.149095527</v>
      </c>
      <c r="Y16" s="12">
        <f t="shared" si="3"/>
        <v>2.981995527</v>
      </c>
      <c r="Z16" s="14"/>
      <c r="AA16" s="21"/>
      <c r="AB16" s="21"/>
      <c r="AC16" s="19"/>
      <c r="AD16" s="19"/>
      <c r="AE16" s="19"/>
      <c r="AF16" s="19"/>
      <c r="AG16" s="22"/>
      <c r="AH16" s="19"/>
      <c r="AL16" s="19"/>
      <c r="AM16" s="18"/>
    </row>
    <row r="17" spans="1:39" ht="12.75" customHeight="1">
      <c r="A17" s="27"/>
      <c r="B17" s="30"/>
      <c r="C17" s="1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5"/>
      <c r="Q17" s="15"/>
      <c r="R17" s="15"/>
      <c r="S17" s="15"/>
      <c r="T17" s="23"/>
      <c r="U17" s="23"/>
      <c r="V17" s="14"/>
      <c r="W17" s="14"/>
      <c r="X17" s="14"/>
      <c r="Y17" s="29"/>
      <c r="Z17" s="14"/>
      <c r="AA17" s="21"/>
      <c r="AB17" s="21"/>
      <c r="AC17" s="19"/>
      <c r="AD17" s="19"/>
      <c r="AE17" s="19"/>
      <c r="AF17" s="19"/>
      <c r="AG17" s="22"/>
      <c r="AH17" s="19"/>
      <c r="AI17" s="19"/>
      <c r="AL17" s="19"/>
      <c r="AM17" s="18"/>
    </row>
    <row r="18" spans="1:39" ht="12.75" customHeight="1">
      <c r="A18" s="27"/>
      <c r="B18" s="30"/>
      <c r="C18" s="15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14"/>
      <c r="W18" s="14"/>
      <c r="X18" s="14"/>
      <c r="Y18" s="29"/>
      <c r="Z18" s="14"/>
      <c r="AA18" s="14"/>
      <c r="AB18" s="14"/>
      <c r="AC18" s="19"/>
      <c r="AD18" s="18"/>
      <c r="AE18" s="18"/>
      <c r="AF18" s="18"/>
      <c r="AG18" s="18"/>
      <c r="AH18" s="18"/>
      <c r="AL18" s="19"/>
      <c r="AM18" s="18"/>
    </row>
    <row r="19" spans="1:39" ht="12.75" customHeight="1">
      <c r="A19" s="27"/>
      <c r="B19" s="60" t="s">
        <v>30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14"/>
      <c r="AA19" s="21"/>
      <c r="AB19" s="21"/>
      <c r="AC19" s="19"/>
      <c r="AD19" s="19"/>
      <c r="AE19" s="19"/>
      <c r="AF19" s="19"/>
      <c r="AG19" s="22"/>
      <c r="AH19" s="19"/>
      <c r="AL19" s="19"/>
      <c r="AM19" s="18"/>
    </row>
    <row r="20" spans="1:39" ht="12.75" customHeight="1">
      <c r="A20" s="27"/>
      <c r="B20" s="31"/>
      <c r="C20" s="1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5"/>
      <c r="Q20" s="15"/>
      <c r="R20" s="15"/>
      <c r="S20" s="15"/>
      <c r="T20" s="23"/>
      <c r="U20" s="23"/>
      <c r="V20" s="14"/>
      <c r="W20" s="14"/>
      <c r="X20" s="14"/>
      <c r="Y20" s="29"/>
      <c r="Z20" s="14"/>
      <c r="AA20" s="21"/>
      <c r="AB20" s="21"/>
      <c r="AC20" s="19"/>
      <c r="AD20" s="19"/>
      <c r="AE20" s="19"/>
      <c r="AF20" s="19"/>
      <c r="AG20" s="22"/>
      <c r="AH20" s="19"/>
      <c r="AL20" s="19"/>
      <c r="AM20" s="18"/>
    </row>
    <row r="21" spans="1:39" ht="12.75" customHeight="1">
      <c r="A21" s="27"/>
      <c r="B21" s="62" t="s">
        <v>29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14"/>
      <c r="AA21" s="21"/>
      <c r="AB21" s="21"/>
      <c r="AC21" s="19"/>
      <c r="AD21" s="19"/>
      <c r="AE21" s="19"/>
      <c r="AF21" s="19"/>
      <c r="AG21" s="22"/>
      <c r="AH21" s="19"/>
      <c r="AL21" s="19"/>
      <c r="AM21" s="18"/>
    </row>
    <row r="22" spans="1:39" ht="12.75" customHeight="1">
      <c r="A22" s="27"/>
      <c r="B22" s="31"/>
      <c r="C22" s="1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14"/>
      <c r="W22" s="14"/>
      <c r="X22" s="14"/>
      <c r="Y22" s="29"/>
      <c r="Z22" s="14"/>
      <c r="AA22" s="21"/>
      <c r="AB22" s="21"/>
      <c r="AC22" s="19"/>
      <c r="AD22" s="19"/>
      <c r="AE22" s="19"/>
      <c r="AF22" s="19"/>
      <c r="AG22" s="22"/>
      <c r="AH22" s="19"/>
      <c r="AL22" s="19"/>
      <c r="AM22" s="18"/>
    </row>
    <row r="23" spans="1:39" ht="12.75" customHeight="1">
      <c r="A23" s="27"/>
      <c r="B23" s="31"/>
      <c r="C23" s="1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15"/>
      <c r="V23" s="14"/>
      <c r="W23" s="14"/>
      <c r="X23" s="14"/>
      <c r="Y23" s="29"/>
      <c r="Z23" s="14"/>
      <c r="AA23" s="21"/>
      <c r="AB23" s="21"/>
      <c r="AC23" s="19"/>
      <c r="AD23" s="19"/>
      <c r="AE23" s="19"/>
      <c r="AF23" s="19"/>
      <c r="AG23" s="22"/>
      <c r="AH23" s="19"/>
      <c r="AL23" s="19"/>
      <c r="AM23" s="18"/>
    </row>
    <row r="24" spans="1:39" ht="12.75" customHeight="1">
      <c r="A24" s="27"/>
      <c r="B24" s="31"/>
      <c r="C24" s="1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15"/>
      <c r="V24" s="14"/>
      <c r="W24" s="14"/>
      <c r="X24" s="14"/>
      <c r="Y24" s="29"/>
      <c r="Z24" s="15"/>
      <c r="AA24" s="21"/>
      <c r="AB24" s="21"/>
      <c r="AC24" s="19"/>
      <c r="AD24" s="19"/>
      <c r="AE24" s="19"/>
      <c r="AF24" s="19"/>
      <c r="AG24" s="22"/>
      <c r="AH24" s="19"/>
      <c r="AL24" s="19"/>
      <c r="AM24" s="18"/>
    </row>
    <row r="25" spans="1:39" ht="12.75" customHeight="1">
      <c r="A25" s="27"/>
      <c r="B25" s="32"/>
      <c r="C25" s="1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14"/>
      <c r="W25" s="14"/>
      <c r="X25" s="14"/>
      <c r="Y25" s="29"/>
      <c r="Z25" s="15"/>
      <c r="AA25" s="21"/>
      <c r="AB25" s="21"/>
      <c r="AC25" s="19"/>
      <c r="AD25" s="19"/>
      <c r="AE25" s="19"/>
      <c r="AF25" s="19"/>
      <c r="AG25" s="22"/>
      <c r="AH25" s="19"/>
      <c r="AL25" s="19"/>
      <c r="AM25" s="18"/>
    </row>
    <row r="26" spans="1:39" ht="12.75" customHeight="1">
      <c r="A26" s="27"/>
      <c r="B26" s="32"/>
      <c r="C26" s="1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14"/>
      <c r="W26" s="14"/>
      <c r="X26" s="14"/>
      <c r="Y26" s="29"/>
      <c r="Z26" s="15"/>
      <c r="AA26" s="21"/>
      <c r="AB26" s="21"/>
      <c r="AC26" s="19"/>
      <c r="AD26" s="19"/>
      <c r="AE26" s="19"/>
      <c r="AF26" s="19"/>
      <c r="AG26" s="22"/>
      <c r="AH26" s="19"/>
      <c r="AL26" s="19"/>
      <c r="AM26" s="18"/>
    </row>
    <row r="27" spans="1:39" ht="12.75" customHeight="1">
      <c r="A27" s="27"/>
      <c r="B27" s="32"/>
      <c r="C27" s="1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14"/>
      <c r="W27" s="14"/>
      <c r="X27" s="14"/>
      <c r="Y27" s="29"/>
      <c r="Z27" s="15"/>
      <c r="AA27" s="21"/>
      <c r="AB27" s="21"/>
      <c r="AC27" s="19"/>
      <c r="AD27" s="19"/>
      <c r="AE27" s="19"/>
      <c r="AF27" s="19"/>
      <c r="AG27" s="22"/>
      <c r="AH27" s="19"/>
      <c r="AL27" s="19"/>
      <c r="AM27" s="18"/>
    </row>
    <row r="28" spans="1:39" ht="12.75" customHeight="1">
      <c r="A28" s="27"/>
      <c r="B28" s="32"/>
      <c r="C28" s="1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5"/>
      <c r="Q28" s="15"/>
      <c r="R28" s="15"/>
      <c r="S28" s="15"/>
      <c r="T28" s="23"/>
      <c r="U28" s="23"/>
      <c r="V28" s="14"/>
      <c r="W28" s="14"/>
      <c r="X28" s="14"/>
      <c r="Y28" s="29"/>
      <c r="Z28" s="15"/>
      <c r="AA28" s="21"/>
      <c r="AB28" s="21"/>
      <c r="AC28" s="19"/>
      <c r="AD28" s="19"/>
      <c r="AE28" s="19"/>
      <c r="AF28" s="19"/>
      <c r="AG28" s="22"/>
      <c r="AH28" s="19"/>
      <c r="AL28" s="19"/>
      <c r="AM28" s="18"/>
    </row>
    <row r="29" spans="1:39" ht="12.75" customHeight="1">
      <c r="A29" s="27"/>
      <c r="B29" s="31"/>
      <c r="C29" s="1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14"/>
      <c r="W29" s="14"/>
      <c r="X29" s="14"/>
      <c r="Y29" s="29"/>
      <c r="Z29" s="15"/>
      <c r="AA29" s="21"/>
      <c r="AB29" s="21"/>
      <c r="AC29" s="19"/>
      <c r="AD29" s="19"/>
      <c r="AE29" s="19"/>
      <c r="AF29" s="19"/>
      <c r="AG29" s="22"/>
      <c r="AH29" s="19"/>
      <c r="AL29" s="19"/>
      <c r="AM29" s="18"/>
    </row>
    <row r="30" spans="1:39" ht="12.75" customHeight="1">
      <c r="A30" s="27"/>
      <c r="B30" s="31"/>
      <c r="C30" s="1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14"/>
      <c r="W30" s="14"/>
      <c r="X30" s="14"/>
      <c r="Y30" s="29"/>
      <c r="Z30" s="15"/>
      <c r="AA30" s="21"/>
      <c r="AB30" s="21"/>
      <c r="AC30" s="19"/>
      <c r="AD30" s="19"/>
      <c r="AE30" s="19"/>
      <c r="AF30" s="19"/>
      <c r="AG30" s="22"/>
      <c r="AH30" s="19"/>
      <c r="AL30" s="19"/>
      <c r="AM30" s="18"/>
    </row>
    <row r="31" spans="1:39" ht="12.75" customHeight="1">
      <c r="A31" s="27"/>
      <c r="B31" s="31"/>
      <c r="C31" s="15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14"/>
      <c r="W31" s="14"/>
      <c r="X31" s="14"/>
      <c r="Y31" s="29"/>
      <c r="Z31" s="15"/>
      <c r="AA31" s="21"/>
      <c r="AB31" s="21"/>
      <c r="AC31" s="19"/>
      <c r="AD31" s="19"/>
      <c r="AE31" s="19"/>
      <c r="AF31" s="19"/>
      <c r="AG31" s="22"/>
      <c r="AH31" s="19"/>
      <c r="AL31" s="19"/>
      <c r="AM31" s="18"/>
    </row>
    <row r="32" spans="1:39" ht="12.75" customHeight="1">
      <c r="A32" s="27"/>
      <c r="B32" s="31"/>
      <c r="C32" s="1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14"/>
      <c r="W32" s="14"/>
      <c r="X32" s="14"/>
      <c r="Y32" s="29"/>
      <c r="Z32" s="15"/>
      <c r="AA32" s="21"/>
      <c r="AB32" s="21"/>
      <c r="AC32" s="19"/>
      <c r="AD32" s="19"/>
      <c r="AE32" s="19"/>
      <c r="AF32" s="19"/>
      <c r="AG32" s="22"/>
      <c r="AH32" s="19"/>
      <c r="AL32" s="19"/>
      <c r="AM32" s="18"/>
    </row>
    <row r="33" spans="1:39" ht="12.75" customHeight="1">
      <c r="A33" s="27"/>
      <c r="B33" s="31"/>
      <c r="C33" s="1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14"/>
      <c r="W33" s="14"/>
      <c r="X33" s="14"/>
      <c r="Y33" s="29"/>
      <c r="Z33" s="15"/>
      <c r="AA33" s="21"/>
      <c r="AB33" s="21"/>
      <c r="AC33" s="19"/>
      <c r="AD33" s="19"/>
      <c r="AE33" s="19"/>
      <c r="AF33" s="19"/>
      <c r="AG33" s="22"/>
      <c r="AH33" s="19"/>
      <c r="AL33" s="19"/>
      <c r="AM33" s="18"/>
    </row>
    <row r="34" spans="1:39" ht="12.75" customHeight="1">
      <c r="A34" s="27"/>
      <c r="B34" s="31"/>
      <c r="C34" s="1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5"/>
      <c r="Q34" s="15"/>
      <c r="R34" s="15"/>
      <c r="S34" s="15"/>
      <c r="T34" s="23"/>
      <c r="U34" s="23"/>
      <c r="V34" s="14"/>
      <c r="W34" s="14"/>
      <c r="X34" s="14"/>
      <c r="Y34" s="29"/>
      <c r="Z34" s="15"/>
      <c r="AA34" s="21"/>
      <c r="AB34" s="21"/>
      <c r="AC34" s="19"/>
      <c r="AD34" s="19"/>
      <c r="AE34" s="19"/>
      <c r="AF34" s="19"/>
      <c r="AG34" s="22"/>
      <c r="AH34" s="19"/>
      <c r="AL34" s="19"/>
      <c r="AM34" s="18"/>
    </row>
    <row r="35" spans="1:39" ht="12.75" customHeight="1">
      <c r="A35" s="27"/>
      <c r="B35" s="31"/>
      <c r="C35" s="1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14"/>
      <c r="W35" s="14"/>
      <c r="X35" s="14"/>
      <c r="Y35" s="29"/>
      <c r="Z35" s="15"/>
      <c r="AA35" s="21"/>
      <c r="AB35" s="21"/>
      <c r="AC35" s="19"/>
      <c r="AD35" s="19"/>
      <c r="AE35" s="19"/>
      <c r="AF35" s="19"/>
      <c r="AG35" s="22"/>
      <c r="AH35" s="19"/>
      <c r="AL35" s="19"/>
      <c r="AM35" s="18"/>
    </row>
    <row r="36" spans="1:39" ht="12.75" customHeight="1">
      <c r="A36" s="27"/>
      <c r="B36" s="31"/>
      <c r="C36" s="1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14"/>
      <c r="W36" s="14"/>
      <c r="X36" s="14"/>
      <c r="Y36" s="29"/>
      <c r="Z36" s="15"/>
      <c r="AA36" s="21"/>
      <c r="AB36" s="21"/>
      <c r="AC36" s="19"/>
      <c r="AD36" s="19"/>
      <c r="AE36" s="19"/>
      <c r="AF36" s="19"/>
      <c r="AG36" s="22"/>
      <c r="AH36" s="19"/>
      <c r="AL36" s="19"/>
      <c r="AM36" s="18"/>
    </row>
    <row r="37" spans="1:39" ht="12.75" customHeight="1">
      <c r="A37" s="27"/>
      <c r="B37" s="31"/>
      <c r="C37" s="1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14"/>
      <c r="W37" s="14"/>
      <c r="X37" s="14"/>
      <c r="Y37" s="29"/>
      <c r="Z37" s="15"/>
      <c r="AA37" s="21"/>
      <c r="AB37" s="21"/>
      <c r="AC37" s="19"/>
      <c r="AD37" s="19"/>
      <c r="AE37" s="19"/>
      <c r="AF37" s="19"/>
      <c r="AG37" s="22"/>
      <c r="AH37" s="19"/>
      <c r="AL37" s="19"/>
      <c r="AM37" s="18"/>
    </row>
    <row r="38" spans="1:39" ht="12.75" customHeight="1">
      <c r="A38" s="27"/>
      <c r="B38" s="31"/>
      <c r="C38" s="15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14"/>
      <c r="W38" s="14"/>
      <c r="X38" s="14"/>
      <c r="Y38" s="29"/>
      <c r="Z38" s="15"/>
      <c r="AA38" s="21"/>
      <c r="AB38" s="21"/>
      <c r="AC38" s="19"/>
      <c r="AD38" s="19"/>
      <c r="AE38" s="19"/>
      <c r="AF38" s="19"/>
      <c r="AG38" s="22"/>
      <c r="AH38" s="19"/>
      <c r="AL38" s="19"/>
      <c r="AM38" s="18"/>
    </row>
    <row r="39" spans="1:39" ht="12.75" customHeight="1">
      <c r="A39" s="27"/>
      <c r="B39" s="31"/>
      <c r="C39" s="15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14"/>
      <c r="W39" s="14"/>
      <c r="X39" s="14"/>
      <c r="Y39" s="29"/>
      <c r="Z39" s="15"/>
      <c r="AA39" s="21"/>
      <c r="AB39" s="21"/>
      <c r="AC39" s="19"/>
      <c r="AD39" s="19"/>
      <c r="AE39" s="19"/>
      <c r="AF39" s="19"/>
      <c r="AG39" s="22"/>
      <c r="AH39" s="19"/>
      <c r="AL39" s="19"/>
      <c r="AM39" s="18"/>
    </row>
    <row r="40" spans="1:39" ht="12.75" customHeight="1">
      <c r="A40" s="27"/>
      <c r="B40" s="31"/>
      <c r="C40" s="1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14"/>
      <c r="W40" s="14"/>
      <c r="X40" s="14"/>
      <c r="Y40" s="29"/>
      <c r="Z40" s="15"/>
      <c r="AA40" s="21"/>
      <c r="AB40" s="21"/>
      <c r="AC40" s="19"/>
      <c r="AD40" s="19"/>
      <c r="AE40" s="19"/>
      <c r="AF40" s="19"/>
      <c r="AG40" s="22"/>
      <c r="AH40" s="19"/>
      <c r="AL40" s="19"/>
      <c r="AM40" s="18"/>
    </row>
    <row r="41" spans="1:39" ht="12.75" customHeight="1">
      <c r="A41" s="27"/>
      <c r="B41" s="31"/>
      <c r="C41" s="15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14"/>
      <c r="W41" s="14"/>
      <c r="X41" s="14"/>
      <c r="Y41" s="29"/>
      <c r="Z41" s="15"/>
      <c r="AA41" s="21"/>
      <c r="AB41" s="21"/>
      <c r="AC41" s="19"/>
      <c r="AD41" s="19"/>
      <c r="AE41" s="19"/>
      <c r="AF41" s="19"/>
      <c r="AG41" s="22"/>
      <c r="AH41" s="19"/>
      <c r="AL41" s="19"/>
      <c r="AM41" s="18"/>
    </row>
    <row r="42" spans="1:39" ht="12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15"/>
      <c r="AA42" s="14"/>
      <c r="AB42" s="24"/>
      <c r="AC42" s="19"/>
      <c r="AD42" s="19"/>
      <c r="AE42" s="19"/>
      <c r="AF42" s="19"/>
      <c r="AG42" s="22"/>
      <c r="AH42" s="19"/>
      <c r="AL42" s="19"/>
      <c r="AM42" s="18"/>
    </row>
    <row r="43" spans="1:39" ht="12.75" customHeight="1">
      <c r="A43" s="27"/>
      <c r="B43" s="28"/>
      <c r="C43" s="15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14"/>
      <c r="W43" s="14"/>
      <c r="X43" s="14"/>
      <c r="Y43" s="29"/>
      <c r="Z43" s="15"/>
      <c r="AA43" s="14"/>
      <c r="AB43" s="21"/>
      <c r="AC43" s="19"/>
      <c r="AD43" s="19"/>
      <c r="AE43" s="19"/>
      <c r="AF43" s="19"/>
      <c r="AG43" s="22"/>
      <c r="AH43" s="19"/>
      <c r="AL43" s="19"/>
      <c r="AM43" s="18"/>
    </row>
    <row r="44" spans="1:39" ht="12.75" customHeight="1">
      <c r="A44" s="32"/>
      <c r="B44" s="32"/>
      <c r="C44" s="15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14"/>
      <c r="W44" s="14"/>
      <c r="X44" s="14"/>
      <c r="Y44" s="29"/>
      <c r="Z44" s="15"/>
      <c r="AA44" s="14"/>
      <c r="AB44" s="21"/>
      <c r="AC44" s="19"/>
      <c r="AD44" s="19"/>
      <c r="AE44" s="19"/>
      <c r="AF44" s="19"/>
      <c r="AG44" s="22"/>
      <c r="AH44" s="19"/>
      <c r="AL44" s="19"/>
      <c r="AM44" s="18"/>
    </row>
    <row r="45" spans="1:39" ht="12.75" customHeight="1">
      <c r="A45" s="32"/>
      <c r="B45" s="32"/>
      <c r="C45" s="1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15"/>
      <c r="Q45" s="15"/>
      <c r="R45" s="15"/>
      <c r="S45" s="15"/>
      <c r="T45" s="23"/>
      <c r="U45" s="23"/>
      <c r="V45" s="14"/>
      <c r="W45" s="14"/>
      <c r="X45" s="14"/>
      <c r="Y45" s="29"/>
      <c r="Z45" s="15"/>
      <c r="AA45" s="14"/>
      <c r="AB45" s="21"/>
      <c r="AC45" s="19"/>
      <c r="AD45" s="19"/>
      <c r="AE45" s="19"/>
      <c r="AF45" s="19"/>
      <c r="AG45" s="22"/>
      <c r="AH45" s="19"/>
      <c r="AL45" s="19"/>
      <c r="AM45" s="18"/>
    </row>
    <row r="46" spans="1:39" ht="12.75" customHeight="1">
      <c r="A46" s="32"/>
      <c r="B46" s="32"/>
      <c r="C46" s="15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14"/>
      <c r="W46" s="14"/>
      <c r="X46" s="14"/>
      <c r="Y46" s="29"/>
      <c r="Z46" s="15"/>
      <c r="AA46" s="14"/>
      <c r="AB46" s="21"/>
      <c r="AC46" s="19"/>
      <c r="AD46" s="19"/>
      <c r="AE46" s="19"/>
      <c r="AF46" s="19"/>
      <c r="AG46" s="22"/>
      <c r="AH46" s="19"/>
      <c r="AL46" s="19"/>
      <c r="AM46" s="18"/>
    </row>
    <row r="47" spans="1:39" ht="12.75" customHeight="1">
      <c r="A47" s="32"/>
      <c r="B47" s="32"/>
      <c r="C47" s="15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14"/>
      <c r="W47" s="14"/>
      <c r="X47" s="14"/>
      <c r="Y47" s="29"/>
      <c r="Z47" s="15"/>
      <c r="AA47" s="14"/>
      <c r="AB47" s="21"/>
      <c r="AC47" s="19"/>
      <c r="AD47" s="19"/>
      <c r="AE47" s="19"/>
      <c r="AF47" s="19"/>
      <c r="AG47" s="22"/>
      <c r="AH47" s="19"/>
      <c r="AL47" s="19"/>
      <c r="AM47" s="18"/>
    </row>
    <row r="48" spans="1:39" ht="12.75" customHeight="1">
      <c r="A48" s="32"/>
      <c r="B48" s="32"/>
      <c r="C48" s="15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14"/>
      <c r="W48" s="14"/>
      <c r="X48" s="14"/>
      <c r="Y48" s="29"/>
      <c r="Z48" s="15"/>
      <c r="AA48" s="14"/>
      <c r="AB48" s="21"/>
      <c r="AC48" s="19"/>
      <c r="AD48" s="19"/>
      <c r="AE48" s="19"/>
      <c r="AF48" s="19"/>
      <c r="AG48" s="22"/>
      <c r="AH48" s="19"/>
      <c r="AL48" s="19"/>
      <c r="AM48" s="18"/>
    </row>
    <row r="49" spans="1:39" ht="12.75" customHeight="1">
      <c r="A49" s="32"/>
      <c r="B49" s="32"/>
      <c r="C49" s="15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5"/>
      <c r="Q49" s="15"/>
      <c r="R49" s="15"/>
      <c r="S49" s="15"/>
      <c r="T49" s="23"/>
      <c r="U49" s="23"/>
      <c r="V49" s="14"/>
      <c r="W49" s="14"/>
      <c r="X49" s="14"/>
      <c r="Y49" s="29"/>
      <c r="Z49" s="15"/>
      <c r="AA49" s="14"/>
      <c r="AB49" s="21"/>
      <c r="AC49" s="19"/>
      <c r="AD49" s="19"/>
      <c r="AE49" s="19"/>
      <c r="AF49" s="19"/>
      <c r="AG49" s="22"/>
      <c r="AH49" s="19"/>
      <c r="AL49" s="19"/>
      <c r="AM49" s="18"/>
    </row>
    <row r="50" spans="1:39" ht="12.75" customHeight="1">
      <c r="A50" s="32"/>
      <c r="B50" s="32"/>
      <c r="C50" s="1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5"/>
      <c r="Q50" s="15"/>
      <c r="R50" s="15"/>
      <c r="S50" s="15"/>
      <c r="T50" s="23"/>
      <c r="U50" s="23"/>
      <c r="V50" s="14"/>
      <c r="W50" s="14"/>
      <c r="X50" s="14"/>
      <c r="Y50" s="29"/>
      <c r="Z50" s="15"/>
      <c r="AA50" s="14"/>
      <c r="AB50" s="21"/>
      <c r="AC50" s="19"/>
      <c r="AD50" s="19"/>
      <c r="AE50" s="19"/>
      <c r="AF50" s="19"/>
      <c r="AG50" s="22"/>
      <c r="AH50" s="19"/>
      <c r="AL50" s="19"/>
      <c r="AM50" s="18"/>
    </row>
    <row r="51" spans="1:39" ht="12.75" customHeight="1">
      <c r="A51" s="32"/>
      <c r="B51" s="32"/>
      <c r="C51" s="15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14"/>
      <c r="W51" s="14"/>
      <c r="X51" s="14"/>
      <c r="Y51" s="29"/>
      <c r="Z51" s="15"/>
      <c r="AA51" s="14"/>
      <c r="AB51" s="21"/>
      <c r="AC51" s="19"/>
      <c r="AD51" s="19"/>
      <c r="AE51" s="19"/>
      <c r="AF51" s="19"/>
      <c r="AG51" s="22"/>
      <c r="AH51" s="19"/>
      <c r="AL51" s="19"/>
      <c r="AM51" s="18"/>
    </row>
    <row r="52" spans="1:39" ht="12.75" customHeight="1">
      <c r="A52" s="32"/>
      <c r="B52" s="32"/>
      <c r="C52" s="15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14"/>
      <c r="W52" s="14"/>
      <c r="X52" s="14"/>
      <c r="Y52" s="29"/>
      <c r="Z52" s="15"/>
      <c r="AA52" s="14"/>
      <c r="AB52" s="21"/>
      <c r="AC52" s="19"/>
      <c r="AD52" s="19"/>
      <c r="AE52" s="19"/>
      <c r="AF52" s="19"/>
      <c r="AG52" s="22"/>
      <c r="AH52" s="19"/>
      <c r="AL52" s="19"/>
      <c r="AM52" s="18"/>
    </row>
    <row r="53" spans="1:39" ht="12.75" customHeight="1">
      <c r="A53" s="32"/>
      <c r="B53" s="32"/>
      <c r="C53" s="15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15"/>
      <c r="U53" s="23"/>
      <c r="V53" s="14"/>
      <c r="W53" s="14"/>
      <c r="X53" s="14"/>
      <c r="Y53" s="29"/>
      <c r="Z53" s="15"/>
      <c r="AA53" s="14"/>
      <c r="AB53" s="21"/>
      <c r="AC53" s="19"/>
      <c r="AD53" s="19"/>
      <c r="AE53" s="19"/>
      <c r="AF53" s="19"/>
      <c r="AG53" s="22"/>
      <c r="AH53" s="19"/>
      <c r="AL53" s="19"/>
      <c r="AM53" s="18"/>
    </row>
    <row r="54" spans="1:39" ht="12.75" customHeight="1">
      <c r="A54" s="32"/>
      <c r="B54" s="32"/>
      <c r="C54" s="15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15"/>
      <c r="U54" s="23"/>
      <c r="V54" s="14"/>
      <c r="W54" s="14"/>
      <c r="X54" s="14"/>
      <c r="Y54" s="29"/>
      <c r="Z54" s="15"/>
      <c r="AA54" s="14"/>
      <c r="AB54" s="21"/>
      <c r="AC54" s="19"/>
      <c r="AD54" s="19"/>
      <c r="AE54" s="19"/>
      <c r="AF54" s="19"/>
      <c r="AG54" s="22"/>
      <c r="AH54" s="19"/>
      <c r="AL54" s="19"/>
      <c r="AM54" s="18"/>
    </row>
    <row r="55" spans="1:39" ht="12.75" customHeight="1">
      <c r="A55" s="32"/>
      <c r="B55" s="32"/>
      <c r="C55" s="1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15"/>
      <c r="U55" s="23"/>
      <c r="V55" s="14"/>
      <c r="W55" s="14"/>
      <c r="X55" s="14"/>
      <c r="Y55" s="29"/>
      <c r="Z55" s="15"/>
      <c r="AA55" s="14"/>
      <c r="AB55" s="21"/>
      <c r="AC55" s="19"/>
      <c r="AD55" s="19"/>
      <c r="AE55" s="19"/>
      <c r="AF55" s="19"/>
      <c r="AG55" s="22"/>
      <c r="AH55" s="19"/>
      <c r="AL55" s="19"/>
      <c r="AM55" s="18"/>
    </row>
    <row r="56" spans="1:39" ht="12.75" customHeight="1">
      <c r="A56" s="32"/>
      <c r="B56" s="31"/>
      <c r="C56" s="15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14"/>
      <c r="W56" s="14"/>
      <c r="X56" s="14"/>
      <c r="Y56" s="29"/>
      <c r="Z56" s="15"/>
      <c r="AA56" s="14"/>
      <c r="AB56" s="21"/>
      <c r="AC56" s="19"/>
      <c r="AD56" s="19"/>
      <c r="AE56" s="19"/>
      <c r="AF56" s="19"/>
      <c r="AG56" s="22"/>
      <c r="AH56" s="19"/>
      <c r="AL56" s="19"/>
      <c r="AM56" s="18"/>
    </row>
    <row r="57" spans="1:39" ht="12.75" customHeight="1">
      <c r="A57" s="32"/>
      <c r="B57" s="31"/>
      <c r="C57" s="15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14"/>
      <c r="W57" s="14"/>
      <c r="X57" s="14"/>
      <c r="Y57" s="29"/>
      <c r="Z57" s="15"/>
      <c r="AA57" s="14"/>
      <c r="AB57" s="21"/>
      <c r="AC57" s="19"/>
      <c r="AD57" s="19"/>
      <c r="AE57" s="19"/>
      <c r="AF57" s="19"/>
      <c r="AG57" s="22"/>
      <c r="AH57" s="19"/>
      <c r="AL57" s="19"/>
      <c r="AM57" s="18"/>
    </row>
    <row r="58" spans="1:39" ht="12.75" customHeight="1">
      <c r="A58" s="32"/>
      <c r="B58" s="31"/>
      <c r="C58" s="15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14"/>
      <c r="W58" s="14"/>
      <c r="X58" s="14"/>
      <c r="Y58" s="29"/>
      <c r="Z58" s="15"/>
      <c r="AA58" s="14"/>
      <c r="AB58" s="21"/>
      <c r="AC58" s="19"/>
      <c r="AD58" s="19"/>
      <c r="AE58" s="19"/>
      <c r="AF58" s="19"/>
      <c r="AG58" s="22"/>
      <c r="AH58" s="19"/>
      <c r="AL58" s="19"/>
      <c r="AM58" s="18"/>
    </row>
    <row r="59" spans="1:39" ht="12.75" customHeight="1">
      <c r="A59" s="32"/>
      <c r="B59" s="31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14"/>
      <c r="W59" s="14"/>
      <c r="X59" s="14"/>
      <c r="Y59" s="29"/>
      <c r="Z59" s="1"/>
      <c r="AA59" s="14"/>
      <c r="AB59" s="21"/>
      <c r="AC59" s="19"/>
      <c r="AD59" s="19"/>
      <c r="AE59" s="19"/>
      <c r="AF59" s="19"/>
      <c r="AG59" s="22"/>
      <c r="AH59" s="19"/>
      <c r="AL59" s="19"/>
      <c r="AM59" s="18"/>
    </row>
    <row r="60" spans="1:39" ht="12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1"/>
      <c r="AA60" s="14"/>
      <c r="AB60" s="21"/>
      <c r="AC60" s="19"/>
      <c r="AD60" s="19"/>
      <c r="AE60" s="19"/>
      <c r="AF60" s="19"/>
      <c r="AG60" s="22"/>
      <c r="AH60" s="19"/>
      <c r="AL60" s="19"/>
      <c r="AM60" s="18"/>
    </row>
    <row r="61" spans="1:39" ht="12.75" customHeight="1">
      <c r="A61" s="1"/>
      <c r="B61" s="31"/>
      <c r="C61" s="15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14"/>
      <c r="W61" s="14"/>
      <c r="X61" s="14"/>
      <c r="Y61" s="29"/>
      <c r="Z61" s="15"/>
      <c r="AA61" s="14"/>
      <c r="AB61" s="21"/>
      <c r="AC61" s="19"/>
      <c r="AD61" s="19"/>
      <c r="AE61" s="19"/>
      <c r="AF61" s="19"/>
      <c r="AG61" s="22"/>
      <c r="AH61" s="19"/>
      <c r="AL61" s="19"/>
      <c r="AM61" s="18"/>
    </row>
    <row r="62" spans="1:39" ht="12.75" customHeight="1">
      <c r="A62" s="1"/>
      <c r="B62" s="31"/>
      <c r="C62" s="15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14"/>
      <c r="W62" s="14"/>
      <c r="X62" s="14"/>
      <c r="Y62" s="29"/>
      <c r="Z62" s="15"/>
      <c r="AA62" s="14"/>
      <c r="AB62" s="21"/>
      <c r="AC62" s="19"/>
      <c r="AD62" s="19"/>
      <c r="AE62" s="19"/>
      <c r="AF62" s="19"/>
      <c r="AG62" s="22"/>
      <c r="AH62" s="19"/>
      <c r="AL62" s="19"/>
      <c r="AM62" s="18"/>
    </row>
    <row r="63" spans="1:39" ht="12.75" customHeight="1">
      <c r="A63" s="1"/>
      <c r="B63" s="31"/>
      <c r="C63" s="15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14"/>
      <c r="W63" s="14"/>
      <c r="X63" s="14"/>
      <c r="Y63" s="29"/>
      <c r="Z63" s="15"/>
      <c r="AA63" s="14"/>
      <c r="AB63" s="21"/>
      <c r="AC63" s="19"/>
      <c r="AD63" s="19"/>
      <c r="AE63" s="19"/>
      <c r="AF63" s="19"/>
      <c r="AG63" s="22"/>
      <c r="AH63" s="19"/>
      <c r="AL63" s="19"/>
      <c r="AM63" s="18"/>
    </row>
    <row r="64" spans="1:39" ht="12.75" customHeight="1">
      <c r="A64" s="1"/>
      <c r="B64" s="31"/>
      <c r="C64" s="15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14"/>
      <c r="W64" s="14"/>
      <c r="X64" s="14"/>
      <c r="Y64" s="29"/>
      <c r="Z64" s="15"/>
      <c r="AA64" s="14"/>
      <c r="AB64" s="21"/>
      <c r="AC64" s="19"/>
      <c r="AD64" s="19"/>
      <c r="AE64" s="19"/>
      <c r="AF64" s="19"/>
      <c r="AG64" s="22"/>
      <c r="AH64" s="19"/>
      <c r="AL64" s="19"/>
      <c r="AM64" s="18"/>
    </row>
    <row r="65" spans="1:39" ht="12" customHeight="1">
      <c r="A65" s="1"/>
      <c r="B65" s="31"/>
      <c r="C65" s="15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14"/>
      <c r="W65" s="14"/>
      <c r="X65" s="14"/>
      <c r="Y65" s="29"/>
      <c r="Z65" s="15"/>
      <c r="AA65" s="14"/>
      <c r="AB65" s="21"/>
      <c r="AC65" s="19"/>
      <c r="AD65" s="19"/>
      <c r="AE65" s="19"/>
      <c r="AF65" s="19"/>
      <c r="AG65" s="22"/>
      <c r="AH65" s="19"/>
      <c r="AL65" s="19"/>
      <c r="AM65" s="18"/>
    </row>
    <row r="66" spans="1:39" ht="12.75" customHeight="1">
      <c r="A66" s="1"/>
      <c r="B66" s="31"/>
      <c r="C66" s="15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14"/>
      <c r="W66" s="14"/>
      <c r="X66" s="14"/>
      <c r="Y66" s="29"/>
      <c r="Z66" s="15"/>
      <c r="AA66" s="14"/>
      <c r="AB66" s="21"/>
      <c r="AC66" s="19"/>
      <c r="AD66" s="19"/>
      <c r="AE66" s="19"/>
      <c r="AF66" s="19"/>
      <c r="AG66" s="22"/>
      <c r="AH66" s="19"/>
      <c r="AL66" s="19"/>
      <c r="AM66" s="18"/>
    </row>
    <row r="67" spans="1:39" ht="12.75" customHeight="1">
      <c r="A67" s="1"/>
      <c r="B67" s="31"/>
      <c r="C67" s="15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14"/>
      <c r="W67" s="14"/>
      <c r="X67" s="14"/>
      <c r="Y67" s="29"/>
      <c r="Z67" s="15"/>
      <c r="AA67" s="14"/>
      <c r="AB67" s="21"/>
      <c r="AC67" s="19"/>
      <c r="AD67" s="19"/>
      <c r="AE67" s="19"/>
      <c r="AF67" s="19"/>
      <c r="AG67" s="22"/>
      <c r="AH67" s="19"/>
      <c r="AL67" s="19"/>
      <c r="AM67" s="18"/>
    </row>
    <row r="68" spans="1:39" ht="12.75" customHeight="1">
      <c r="A68" s="1"/>
      <c r="B68" s="31"/>
      <c r="C68" s="15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14"/>
      <c r="W68" s="14"/>
      <c r="X68" s="14"/>
      <c r="Y68" s="29"/>
      <c r="Z68" s="15"/>
      <c r="AA68" s="14"/>
      <c r="AB68" s="21"/>
      <c r="AC68" s="19"/>
      <c r="AD68" s="19"/>
      <c r="AE68" s="19"/>
      <c r="AF68" s="19"/>
      <c r="AG68" s="22"/>
      <c r="AH68" s="19"/>
      <c r="AL68" s="19"/>
      <c r="AM68" s="18"/>
    </row>
    <row r="69" spans="1:39" ht="12.75" customHeight="1">
      <c r="A69" s="1"/>
      <c r="B69" s="31"/>
      <c r="C69" s="15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14"/>
      <c r="W69" s="14"/>
      <c r="X69" s="14"/>
      <c r="Y69" s="29"/>
      <c r="Z69" s="15"/>
      <c r="AA69" s="14"/>
      <c r="AB69" s="21"/>
      <c r="AC69" s="19"/>
      <c r="AD69" s="19"/>
      <c r="AE69" s="19"/>
      <c r="AF69" s="19"/>
      <c r="AG69" s="22"/>
      <c r="AH69" s="19"/>
      <c r="AL69" s="19"/>
      <c r="AM69" s="18"/>
    </row>
    <row r="70" spans="1:39" ht="12.75" customHeight="1">
      <c r="A70" s="1"/>
      <c r="B70" s="31"/>
      <c r="C70" s="15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14"/>
      <c r="W70" s="14"/>
      <c r="X70" s="14"/>
      <c r="Y70" s="29"/>
      <c r="Z70" s="15"/>
      <c r="AA70" s="14"/>
      <c r="AB70" s="21"/>
      <c r="AC70" s="19"/>
      <c r="AD70" s="19"/>
      <c r="AE70" s="19"/>
      <c r="AF70" s="19"/>
      <c r="AG70" s="22"/>
      <c r="AH70" s="19"/>
      <c r="AL70" s="19"/>
      <c r="AM70" s="18"/>
    </row>
    <row r="71" spans="1:39" ht="12.75" customHeight="1">
      <c r="A71" s="1"/>
      <c r="B71" s="31"/>
      <c r="C71" s="15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14"/>
      <c r="W71" s="14"/>
      <c r="X71" s="14"/>
      <c r="Y71" s="29"/>
      <c r="Z71" s="15"/>
      <c r="AA71" s="14"/>
      <c r="AB71" s="21"/>
      <c r="AC71" s="19"/>
      <c r="AD71" s="19"/>
      <c r="AE71" s="19"/>
      <c r="AF71" s="19"/>
      <c r="AG71" s="22"/>
      <c r="AH71" s="19"/>
      <c r="AL71" s="19"/>
      <c r="AM71" s="18"/>
    </row>
    <row r="72" spans="1:39" ht="12.75" customHeight="1">
      <c r="A72" s="1"/>
      <c r="B72" s="31"/>
      <c r="C72" s="15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14"/>
      <c r="W72" s="14"/>
      <c r="X72" s="14"/>
      <c r="Y72" s="29"/>
      <c r="Z72" s="15"/>
      <c r="AA72" s="14"/>
      <c r="AB72" s="21"/>
      <c r="AC72" s="19"/>
      <c r="AD72" s="19"/>
      <c r="AE72" s="19"/>
      <c r="AF72" s="19"/>
      <c r="AG72" s="22"/>
      <c r="AH72" s="19"/>
      <c r="AL72" s="19"/>
      <c r="AM72" s="18"/>
    </row>
    <row r="73" spans="1:39" ht="12.75" customHeight="1">
      <c r="A73" s="1"/>
      <c r="B73" s="31"/>
      <c r="C73" s="15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14"/>
      <c r="W73" s="14"/>
      <c r="X73" s="14"/>
      <c r="Y73" s="29"/>
      <c r="Z73" s="15"/>
      <c r="AA73" s="14"/>
      <c r="AB73" s="21"/>
      <c r="AC73" s="19"/>
      <c r="AD73" s="19"/>
      <c r="AE73" s="19"/>
      <c r="AF73" s="19"/>
      <c r="AG73" s="22"/>
      <c r="AH73" s="19"/>
      <c r="AL73" s="19"/>
      <c r="AM73" s="18"/>
    </row>
    <row r="74" spans="1:39" ht="12.75" customHeight="1">
      <c r="A74" s="1"/>
      <c r="B74" s="31"/>
      <c r="C74" s="15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14"/>
      <c r="W74" s="14"/>
      <c r="X74" s="14"/>
      <c r="Y74" s="29"/>
      <c r="Z74" s="15"/>
      <c r="AA74" s="14"/>
      <c r="AB74" s="21"/>
      <c r="AC74" s="19"/>
      <c r="AD74" s="19"/>
      <c r="AE74" s="19"/>
      <c r="AF74" s="19"/>
      <c r="AG74" s="22"/>
      <c r="AH74" s="19"/>
      <c r="AL74" s="19"/>
      <c r="AM74" s="18"/>
    </row>
    <row r="75" spans="1:39" ht="12.75" customHeight="1">
      <c r="A75" s="1"/>
      <c r="B75" s="31"/>
      <c r="C75" s="15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14"/>
      <c r="W75" s="14"/>
      <c r="X75" s="14"/>
      <c r="Y75" s="29"/>
      <c r="Z75" s="15"/>
      <c r="AA75" s="14"/>
      <c r="AB75" s="21"/>
      <c r="AC75" s="19"/>
      <c r="AD75" s="19"/>
      <c r="AE75" s="19"/>
      <c r="AF75" s="19"/>
      <c r="AG75" s="22"/>
      <c r="AH75" s="19"/>
      <c r="AL75" s="19"/>
      <c r="AM75" s="18"/>
    </row>
    <row r="76" spans="1:39" ht="12.75" customHeight="1">
      <c r="A76" s="1"/>
      <c r="B76" s="31"/>
      <c r="C76" s="15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14"/>
      <c r="W76" s="14"/>
      <c r="X76" s="14"/>
      <c r="Y76" s="29"/>
      <c r="Z76" s="15"/>
      <c r="AA76" s="14"/>
      <c r="AB76" s="21"/>
      <c r="AC76" s="19"/>
      <c r="AD76" s="19"/>
      <c r="AE76" s="19"/>
      <c r="AF76" s="19"/>
      <c r="AG76" s="22"/>
      <c r="AH76" s="19"/>
      <c r="AL76" s="19"/>
      <c r="AM76" s="18"/>
    </row>
    <row r="77" spans="1:39" ht="12.75" customHeight="1">
      <c r="A77" s="1"/>
      <c r="B77" s="31"/>
      <c r="C77" s="15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14"/>
      <c r="W77" s="14"/>
      <c r="X77" s="14"/>
      <c r="Y77" s="29"/>
      <c r="Z77" s="15"/>
      <c r="AA77" s="14"/>
      <c r="AB77" s="21"/>
      <c r="AC77" s="19"/>
      <c r="AD77" s="19"/>
      <c r="AE77" s="19"/>
      <c r="AF77" s="19"/>
      <c r="AG77" s="22"/>
      <c r="AH77" s="19"/>
      <c r="AL77" s="19"/>
      <c r="AM77" s="18"/>
    </row>
    <row r="78" spans="1:39" ht="12.75" customHeight="1">
      <c r="A78" s="1"/>
      <c r="B78" s="31"/>
      <c r="C78" s="15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14"/>
      <c r="W78" s="14"/>
      <c r="X78" s="14"/>
      <c r="Y78" s="29"/>
      <c r="Z78" s="15"/>
      <c r="AA78" s="14"/>
      <c r="AB78" s="21"/>
      <c r="AC78" s="19"/>
      <c r="AD78" s="19"/>
      <c r="AE78" s="19"/>
      <c r="AF78" s="19"/>
      <c r="AG78" s="22"/>
      <c r="AH78" s="19"/>
      <c r="AL78" s="19"/>
      <c r="AM78" s="18"/>
    </row>
    <row r="79" spans="1:39" ht="12.75" customHeight="1">
      <c r="A79" s="1"/>
      <c r="B79" s="31"/>
      <c r="C79" s="15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15"/>
      <c r="U79" s="23"/>
      <c r="V79" s="14"/>
      <c r="W79" s="14"/>
      <c r="X79" s="14"/>
      <c r="Y79" s="29"/>
      <c r="Z79" s="15"/>
      <c r="AA79" s="14"/>
      <c r="AB79" s="21"/>
      <c r="AC79" s="19"/>
      <c r="AD79" s="19"/>
      <c r="AE79" s="19"/>
      <c r="AF79" s="19"/>
      <c r="AG79" s="22"/>
      <c r="AH79" s="19"/>
      <c r="AL79" s="19"/>
      <c r="AM79" s="18"/>
    </row>
    <row r="80" spans="1:39" ht="12.75" customHeight="1">
      <c r="A80" s="1"/>
      <c r="B80" s="31"/>
      <c r="C80" s="15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14"/>
      <c r="W80" s="14"/>
      <c r="X80" s="14"/>
      <c r="Y80" s="29"/>
      <c r="Z80" s="15"/>
      <c r="AA80" s="14"/>
      <c r="AB80" s="21"/>
      <c r="AC80" s="19"/>
      <c r="AD80" s="19"/>
      <c r="AE80" s="19"/>
      <c r="AF80" s="19"/>
      <c r="AG80" s="22"/>
      <c r="AH80" s="19"/>
      <c r="AL80" s="19"/>
      <c r="AM80" s="18"/>
    </row>
    <row r="81" spans="1:39" ht="12.75" customHeight="1">
      <c r="A81" s="1"/>
      <c r="B81" s="31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14"/>
      <c r="W81" s="14"/>
      <c r="X81" s="14"/>
      <c r="Y81" s="29"/>
      <c r="Z81" s="15"/>
      <c r="AA81" s="14"/>
      <c r="AB81" s="21"/>
      <c r="AC81" s="19"/>
      <c r="AD81" s="19"/>
      <c r="AE81" s="19"/>
      <c r="AF81" s="19"/>
      <c r="AG81" s="22"/>
      <c r="AH81" s="19"/>
      <c r="AL81" s="19"/>
      <c r="AM81" s="18"/>
    </row>
    <row r="82" spans="1:39" ht="12.75" customHeight="1">
      <c r="A82" s="1"/>
      <c r="B82" s="31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14"/>
      <c r="W82" s="14"/>
      <c r="X82" s="14"/>
      <c r="Y82" s="29"/>
      <c r="Z82" s="1"/>
      <c r="AA82" s="14"/>
      <c r="AB82" s="21"/>
      <c r="AC82" s="19"/>
      <c r="AD82" s="19"/>
      <c r="AE82" s="19"/>
      <c r="AF82" s="19"/>
      <c r="AG82" s="22"/>
      <c r="AH82" s="19"/>
      <c r="AL82" s="19"/>
      <c r="AM82" s="18"/>
    </row>
    <row r="83" spans="1:39" ht="12.75" customHeight="1">
      <c r="A83" s="1"/>
      <c r="B83" s="31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14"/>
      <c r="W83" s="14"/>
      <c r="X83" s="14"/>
      <c r="Y83" s="29"/>
      <c r="Z83" s="1"/>
      <c r="AA83" s="14"/>
      <c r="AB83" s="21"/>
      <c r="AC83" s="19"/>
      <c r="AD83" s="19"/>
      <c r="AE83" s="19"/>
      <c r="AF83" s="19"/>
      <c r="AG83" s="22"/>
      <c r="AH83" s="19"/>
      <c r="AL83" s="19"/>
      <c r="AM83" s="18"/>
    </row>
    <row r="84" spans="1:39" ht="12.75" customHeight="1">
      <c r="A84" s="1"/>
      <c r="B84" s="31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14"/>
      <c r="W84" s="14"/>
      <c r="X84" s="14"/>
      <c r="Y84" s="29"/>
      <c r="Z84" s="1"/>
      <c r="AA84" s="14"/>
      <c r="AB84" s="21"/>
      <c r="AC84" s="19"/>
      <c r="AD84" s="19"/>
      <c r="AE84" s="19"/>
      <c r="AF84" s="19"/>
      <c r="AG84" s="22"/>
      <c r="AH84" s="19"/>
      <c r="AL84" s="19"/>
      <c r="AM84" s="18"/>
    </row>
    <row r="85" spans="1:39" ht="12.75" customHeight="1">
      <c r="A85" s="1"/>
      <c r="B85" s="31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14"/>
      <c r="W85" s="14"/>
      <c r="X85" s="14"/>
      <c r="Y85" s="29"/>
      <c r="Z85" s="1"/>
      <c r="AA85" s="14"/>
      <c r="AB85" s="21"/>
      <c r="AC85" s="19"/>
      <c r="AD85" s="19"/>
      <c r="AE85" s="19"/>
      <c r="AF85" s="19"/>
      <c r="AG85" s="22"/>
      <c r="AH85" s="19"/>
      <c r="AL85" s="19"/>
      <c r="AM85" s="18"/>
    </row>
    <row r="86" spans="1:39" ht="12.75" customHeight="1">
      <c r="A86" s="1"/>
      <c r="B86" s="33"/>
      <c r="C86" s="15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14"/>
      <c r="W86" s="14"/>
      <c r="X86" s="14"/>
      <c r="Y86" s="29"/>
      <c r="Z86" s="1"/>
      <c r="AA86" s="14"/>
      <c r="AB86" s="21"/>
      <c r="AC86" s="19"/>
      <c r="AD86" s="19"/>
      <c r="AE86" s="19"/>
      <c r="AF86" s="19"/>
      <c r="AG86" s="22"/>
      <c r="AH86" s="19"/>
      <c r="AL86" s="19"/>
      <c r="AM86" s="18"/>
    </row>
    <row r="87" spans="1:39" ht="12.75" customHeight="1">
      <c r="A87" s="1"/>
      <c r="B87" s="33"/>
      <c r="C87" s="1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15"/>
      <c r="U87" s="23"/>
      <c r="V87" s="14"/>
      <c r="W87" s="14"/>
      <c r="X87" s="14"/>
      <c r="Y87" s="29"/>
      <c r="Z87" s="15"/>
      <c r="AA87" s="14"/>
      <c r="AB87" s="21"/>
      <c r="AC87" s="19"/>
      <c r="AD87" s="19"/>
      <c r="AE87" s="19"/>
      <c r="AF87" s="19"/>
      <c r="AG87" s="22"/>
      <c r="AH87" s="19"/>
      <c r="AL87" s="19"/>
      <c r="AM87" s="18"/>
    </row>
    <row r="88" spans="1:39" ht="12.75" customHeight="1">
      <c r="A88" s="1"/>
      <c r="B88" s="8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10"/>
      <c r="W88" s="9"/>
      <c r="X88" s="9"/>
      <c r="Y88" s="1"/>
      <c r="Z88" s="20"/>
      <c r="AA88" s="14"/>
      <c r="AB88" s="21"/>
      <c r="AC88" s="19"/>
      <c r="AD88" s="19"/>
      <c r="AE88" s="19"/>
      <c r="AF88" s="19"/>
      <c r="AG88" s="22"/>
      <c r="AH88" s="19"/>
      <c r="AL88" s="19"/>
      <c r="AM88" s="18"/>
    </row>
    <row r="89" spans="1:39" ht="12.75" customHeight="1">
      <c r="A89" s="1"/>
      <c r="B89" s="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1"/>
      <c r="W89" s="1"/>
      <c r="X89" s="1"/>
      <c r="Y89" s="1"/>
      <c r="Z89" s="18"/>
      <c r="AA89" s="24"/>
      <c r="AB89" s="21"/>
      <c r="AC89" s="19"/>
      <c r="AD89" s="19"/>
      <c r="AE89" s="19"/>
      <c r="AF89" s="19"/>
      <c r="AG89" s="22"/>
      <c r="AH89" s="19"/>
      <c r="AL89" s="19"/>
      <c r="AM89" s="18"/>
    </row>
    <row r="90" spans="1:39" ht="12.75" customHeight="1">
      <c r="A90" s="1"/>
      <c r="B90" s="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1"/>
      <c r="W90" s="1"/>
      <c r="X90" s="1"/>
      <c r="Y90" s="1"/>
      <c r="AA90" s="14"/>
      <c r="AB90" s="21"/>
      <c r="AC90" s="19"/>
      <c r="AD90" s="19"/>
      <c r="AE90" s="19"/>
      <c r="AF90" s="19"/>
      <c r="AG90" s="22"/>
      <c r="AH90" s="19"/>
      <c r="AL90" s="19"/>
      <c r="AM90" s="18"/>
    </row>
    <row r="91" spans="1:39" ht="12.75" customHeight="1">
      <c r="A91" s="1"/>
      <c r="B91" s="11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6"/>
      <c r="Q91" s="6"/>
      <c r="R91" s="6"/>
      <c r="S91" s="6"/>
      <c r="T91" s="6"/>
      <c r="U91" s="6"/>
      <c r="V91" s="1"/>
      <c r="W91" s="1"/>
      <c r="X91" s="1"/>
      <c r="Y91" s="1"/>
      <c r="AA91" s="18"/>
      <c r="AB91" s="19"/>
      <c r="AC91" s="19"/>
      <c r="AD91" s="19"/>
      <c r="AE91" s="19"/>
      <c r="AF91" s="19"/>
      <c r="AG91" s="22"/>
      <c r="AH91" s="19"/>
      <c r="AI91" s="19"/>
      <c r="AL91" s="19"/>
      <c r="AM91" s="18"/>
    </row>
    <row r="92" spans="1:39" ht="12.75" customHeight="1">
      <c r="A92" s="1"/>
      <c r="B92" s="1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1"/>
      <c r="W92" s="1"/>
      <c r="X92" s="1"/>
      <c r="Y92" s="1"/>
      <c r="AA92" s="20"/>
      <c r="AB92" s="15"/>
      <c r="AC92" s="18"/>
      <c r="AD92" s="18"/>
      <c r="AE92" s="18"/>
      <c r="AF92" s="18"/>
      <c r="AG92" s="18"/>
      <c r="AH92" s="18"/>
      <c r="AI92" s="18"/>
      <c r="AL92" s="18"/>
      <c r="AM92" s="18"/>
    </row>
    <row r="93" spans="1:27" ht="12.75" customHeight="1">
      <c r="A93" s="1"/>
      <c r="B93" s="1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1"/>
      <c r="W93" s="1"/>
      <c r="X93" s="1"/>
      <c r="Y93" s="1"/>
      <c r="AA93" s="19"/>
    </row>
    <row r="94" spans="1:25" ht="12.75" customHeight="1">
      <c r="A94" s="1"/>
      <c r="B94" s="11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6"/>
      <c r="Q94" s="6"/>
      <c r="R94" s="6"/>
      <c r="S94" s="6"/>
      <c r="T94" s="6"/>
      <c r="U94" s="6"/>
      <c r="V94" s="1"/>
      <c r="W94" s="1"/>
      <c r="X94" s="1"/>
      <c r="Y94" s="1"/>
    </row>
    <row r="95" ht="12.75" customHeight="1">
      <c r="A95" s="1"/>
    </row>
    <row r="96" ht="12.75" customHeight="1">
      <c r="A96" s="1"/>
    </row>
    <row r="97" ht="12.75" customHeight="1">
      <c r="A97" s="1"/>
    </row>
    <row r="98" ht="12.75" customHeight="1">
      <c r="A98" s="6"/>
    </row>
    <row r="99" ht="12.75" customHeight="1">
      <c r="A99" s="6"/>
    </row>
    <row r="100" ht="12.75" customHeight="1">
      <c r="A100" s="6"/>
    </row>
    <row r="101" ht="12.75" customHeight="1">
      <c r="A101" s="6"/>
    </row>
    <row r="102" ht="12.75" customHeight="1">
      <c r="A102" s="6"/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6">
    <mergeCell ref="Z7:Z8"/>
    <mergeCell ref="A10:Y10"/>
    <mergeCell ref="A42:Y42"/>
    <mergeCell ref="X7:X8"/>
    <mergeCell ref="Q7:S7"/>
    <mergeCell ref="I7:M7"/>
    <mergeCell ref="B19:Y19"/>
    <mergeCell ref="B21:Y21"/>
    <mergeCell ref="A60:Y60"/>
    <mergeCell ref="A7:A8"/>
    <mergeCell ref="B7:B8"/>
    <mergeCell ref="C7:C8"/>
    <mergeCell ref="H7:H8"/>
    <mergeCell ref="F7:F8"/>
    <mergeCell ref="G7:G8"/>
    <mergeCell ref="Y7:Y8"/>
    <mergeCell ref="V7:V8"/>
    <mergeCell ref="W7:W8"/>
    <mergeCell ref="AF4:AK4"/>
    <mergeCell ref="E7:E8"/>
    <mergeCell ref="D7:D8"/>
    <mergeCell ref="T7:T8"/>
    <mergeCell ref="U7:U8"/>
    <mergeCell ref="C6:V6"/>
    <mergeCell ref="AE5:AK5"/>
    <mergeCell ref="AE6:AK6"/>
    <mergeCell ref="AB7:AB8"/>
    <mergeCell ref="AA7:AA8"/>
    <mergeCell ref="B5:X5"/>
    <mergeCell ref="N7:N8"/>
    <mergeCell ref="P7:P8"/>
    <mergeCell ref="O7:O8"/>
    <mergeCell ref="U1:Y1"/>
    <mergeCell ref="U2:Y2"/>
    <mergeCell ref="U3:Y3"/>
    <mergeCell ref="P4:V4"/>
  </mergeCells>
  <printOptions/>
  <pageMargins left="0.6692913385826772" right="0.5511811023622047" top="0.98425196850393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2016-03-17T14:27:57Z</cp:lastPrinted>
  <dcterms:created xsi:type="dcterms:W3CDTF">1996-10-08T23:32:33Z</dcterms:created>
  <dcterms:modified xsi:type="dcterms:W3CDTF">2016-03-17T14:31:26Z</dcterms:modified>
  <cp:category/>
  <cp:version/>
  <cp:contentType/>
  <cp:contentStatus/>
</cp:coreProperties>
</file>