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130105" sheetId="1" r:id="rId1"/>
  </sheets>
  <externalReferences>
    <externalReference r:id="rId4"/>
  </externalReferences>
  <definedNames>
    <definedName name="_xlnm.Print_Area" localSheetId="0">'Спорт 130105'!$A$1:$V$164</definedName>
  </definedNames>
  <calcPr fullCalcOnLoad="1"/>
</workbook>
</file>

<file path=xl/sharedStrings.xml><?xml version="1.0" encoding="utf-8"?>
<sst xmlns="http://schemas.openxmlformats.org/spreadsheetml/2006/main" count="305" uniqueCount="182">
  <si>
    <t>Код</t>
  </si>
  <si>
    <t>ПОГОДЖЕНО:</t>
  </si>
  <si>
    <t>(ініціали та прізвище)</t>
  </si>
  <si>
    <t>(підпис)</t>
  </si>
  <si>
    <t>загальний фонд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</si>
  <si>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</si>
  <si>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</si>
  <si>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</si>
  <si>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</si>
  <si>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</si>
  <si>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</si>
  <si>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</si>
  <si>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</si>
  <si>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</si>
  <si>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</si>
  <si>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</si>
  <si>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</si>
  <si>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</si>
  <si>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</si>
  <si>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</si>
  <si>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</si>
  <si>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</si>
  <si>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Директор департаменту бюджету та фінансів</t>
  </si>
  <si>
    <t>(найменування бюджетної програми)</t>
  </si>
  <si>
    <t>Підпрограма/завдання бюджетної програми</t>
  </si>
  <si>
    <t>Перелік державних/регіональних цільових програм, які виконуються у складі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</si>
  <si>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</si>
  <si>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</si>
  <si>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</si>
  <si>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</si>
  <si>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</si>
  <si>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>Назва державної/регіональної цільової програми та підпрограми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</si>
  <si>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</si>
  <si>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</si>
  <si>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</si>
  <si>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Здійснення фізкультурно-спортивної та реабілітаційної роботи серед інвалідів </t>
  </si>
  <si>
    <r>
      <t>та спеціального фонду -  0,00</t>
    </r>
    <r>
      <rPr>
        <b/>
        <u val="single"/>
        <sz val="12"/>
        <rFont val="Times New Roman"/>
        <family val="1"/>
      </rPr>
      <t xml:space="preserve"> тис. гривень.</t>
    </r>
  </si>
  <si>
    <t xml:space="preserve">Проведення навчально-тренувальних зборів з видів спорту для інвалідів з підготовки до регіональних змагань </t>
  </si>
  <si>
    <t xml:space="preserve">Проведення навчально-тренувальних зборів з видів спорту для інвалідів  з підготовки до всеукраїнських  змагань </t>
  </si>
  <si>
    <t xml:space="preserve">Організація і проведення регіональних змагань з видів спорту для інвалідів  </t>
  </si>
  <si>
    <t xml:space="preserve">Організація і проведення заходів з фізкультурно-спортивної реабілітації інвалідів </t>
  </si>
  <si>
    <t xml:space="preserve">Завдання 5. </t>
  </si>
  <si>
    <t xml:space="preserve">Завдання 1 : Проведення навчально-тренувальних зборів з видів спорту для інвалідів з підготовки до регіональних змагань </t>
  </si>
  <si>
    <t xml:space="preserve">Витрати на проведення навчально-тренувальних зборів  з видів спорту для інвалідів з підготовки до регіональних змагань </t>
  </si>
  <si>
    <t xml:space="preserve">Кількість навчально-тренувальних зборів з  з видів спорту для інвалідів з підготовки до регіональних змагань </t>
  </si>
  <si>
    <t xml:space="preserve">Кість людино - днів навчально-тренувальних зборів  з видів спорту для інвалідів з підготовки до регіональних змагань </t>
  </si>
  <si>
    <t xml:space="preserve">Середні витрати на один людино-день навчально-тренувальних зборів  з видів спорту для інвалідів з підготовки до регіональних змагань </t>
  </si>
  <si>
    <t xml:space="preserve">Динаміка кількості навчально-тренувальних зборів з  з видів спорту для інвалідів з підготовки до регіональних змагань  порівняно з минулим роком </t>
  </si>
  <si>
    <t xml:space="preserve">Завдання 2 : Проведення навчально-тренувальних зборів з видів спорту для інвалідів  з підготовки до всеукраїнських  змагань </t>
  </si>
  <si>
    <t>Кількість навчально-тренувальних зборів з видів спорту для інвалідів з підготовки до всеукраїнських змагань</t>
  </si>
  <si>
    <t>Кість людино - днів навчально-тренувальних зборів з видів спорту для інвалідів з підготовки до всеукраїнських змагань</t>
  </si>
  <si>
    <t xml:space="preserve">Середні витрати на один людино-день навчально-тренувальних зборів з видів спорту для інвалідів з підготовки до всеукраїнських змагань </t>
  </si>
  <si>
    <t xml:space="preserve">Завдання 3 : Організація і проведення регіональних змагань з видів спорту для інвалідів  </t>
  </si>
  <si>
    <t xml:space="preserve">Витрати на проведення  регіональних змагань з  видів спорту для інвалідів  </t>
  </si>
  <si>
    <t>Кількість регіональних змагань з  видів спорту для інвалідів</t>
  </si>
  <si>
    <t xml:space="preserve">Кількість людино-днів участі у регіональних змаганнях з видів спорту для інвалідів </t>
  </si>
  <si>
    <t xml:space="preserve">Середні витрати на один людино - день участі у регіональних змаганнях з видів спорту для інвалідів </t>
  </si>
  <si>
    <t xml:space="preserve">Завдання 4:  Організація і проведення заходів з фізкультурно-спортивної реабілітації інвалідів </t>
  </si>
  <si>
    <t xml:space="preserve">Кількість заходів з фізкультурно-спортивної реабілітації інвалідів </t>
  </si>
  <si>
    <t xml:space="preserve">Кількість людино-днів заходів з фізкультурно-спортивної реабілітації інвалідів </t>
  </si>
  <si>
    <t xml:space="preserve">Середні витрати на один людино-день заходів з фізкультурно-спортивної реабілітації інвалідів </t>
  </si>
  <si>
    <t>Кількість спортсменів регіону, які протягом року посіли призові місця у всеукраїнських змаганнях з видів спорту  для інвалідів</t>
  </si>
  <si>
    <t xml:space="preserve">Динаміка кількості спортсменів регіону, які взяли участь/посіли призові місця у всеукраїнських змаганнях з видів спорту для інвалідів, порівняно з минулим роком </t>
  </si>
  <si>
    <t xml:space="preserve">Забезпечення підготовки спортсменів - інвалідів та фізкультурно-спортивної реабілітації інвалідів </t>
  </si>
  <si>
    <t xml:space="preserve">Представлення спортивних досягнень спортсменами збірних комманд області на всеукраїнських змаганнях з видів спорту для інвалідів </t>
  </si>
  <si>
    <t xml:space="preserve">Динаміка кількості навчально-тренувальних зборів з видів спорту для інвалідів з підготовки до всеукраїнських змагань порівняно з минулим роком </t>
  </si>
  <si>
    <t xml:space="preserve">Кількість стипендій міського голови </t>
  </si>
  <si>
    <t>Розпорядження міського голови</t>
  </si>
  <si>
    <t>Обсяг витрат на виплату стипендій міського голови</t>
  </si>
  <si>
    <t xml:space="preserve">Кількість стипендіатів </t>
  </si>
  <si>
    <t>Анкета стипендіата міського голови</t>
  </si>
  <si>
    <t xml:space="preserve">Рішення МВК </t>
  </si>
  <si>
    <t xml:space="preserve">Витрати на проведення  захлдів з фізкультурно-спортивної реабілітації інвалідів  видів спорту для інвалідів  </t>
  </si>
  <si>
    <t xml:space="preserve">План заходів управління </t>
  </si>
  <si>
    <t>Середній розмір стипендій міського голови</t>
  </si>
  <si>
    <t>Департаменту бюджету та фінансів Житомирської міської ради</t>
  </si>
  <si>
    <t xml:space="preserve">Витрати на проведення навчально-тренувальних зборів з видів спорту для інвалідів з підготовки до всеукраїнських змагань </t>
  </si>
  <si>
    <t xml:space="preserve">Завдання 5 : Представлення спортивних досягнень спортсменами збірних команд області на всеукраїнських змаганнях з видів спорту для інвалідів </t>
  </si>
  <si>
    <t>Закон України вiд 14.09.2000 № 1954-III “Про підтримку олімпійського, паралімпійського руху та спорту вищих досягнень в Україні”;</t>
  </si>
  <si>
    <t>Указ Президента України від 03.08.06 № 667/2006 “Про національний план дій щодо реалізації державної політики у сфері фізичної культури і спорту”;</t>
  </si>
  <si>
    <t>Указ Президента України від 18.12.07 № 1228/2007 “Про додаткові невідкладні  заходи щодо створення сприятливих умов для життєдіяльності осіб з обмеженими фізичними можливостями”;</t>
  </si>
  <si>
    <t xml:space="preserve">Завдання 1. </t>
  </si>
  <si>
    <t xml:space="preserve">Завдання 2. </t>
  </si>
  <si>
    <t xml:space="preserve">Завдання 3. </t>
  </si>
  <si>
    <t xml:space="preserve">Завдання 4. </t>
  </si>
  <si>
    <t xml:space="preserve">Усього </t>
  </si>
  <si>
    <t>-</t>
  </si>
  <si>
    <t xml:space="preserve">Положення та календарі про проведення регіональних змагань </t>
  </si>
  <si>
    <t xml:space="preserve">Люд./дні </t>
  </si>
  <si>
    <t xml:space="preserve">Журнал та табель проведення навчально-тренувальних зборів </t>
  </si>
  <si>
    <t xml:space="preserve">% </t>
  </si>
  <si>
    <t xml:space="preserve">Журнал та табель </t>
  </si>
  <si>
    <t xml:space="preserve">ефективності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</si>
  <si>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</si>
  <si>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</si>
  <si>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</si>
  <si>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</si>
  <si>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</si>
  <si>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</si>
  <si>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</si>
  <si>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</si>
  <si>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</si>
  <si>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</si>
  <si>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</si>
  <si>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</si>
  <si>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</si>
  <si>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</si>
  <si>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</si>
  <si>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</si>
  <si>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</si>
  <si>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</si>
  <si>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</si>
  <si>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</si>
  <si>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</si>
  <si>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</si>
  <si>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</si>
  <si>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</si>
  <si>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</si>
  <si>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</si>
  <si>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</si>
  <si>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</si>
  <si>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</si>
  <si>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</si>
  <si>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 xml:space="preserve">Розрахунок відношення видатків до кількості змагань з фізкультурно-спортивної реабілітації інвалідів </t>
  </si>
  <si>
    <t xml:space="preserve">Розрахунок </t>
  </si>
  <si>
    <t xml:space="preserve">Розрахунок відношення видатків до кількості НТЗ з інвалідних видів спорту з підготовки до регіональних змагань </t>
  </si>
  <si>
    <t xml:space="preserve">Розрахунок відношення видатків до кількості НТЗ з інвалідних видів спорту з підготовки до всеукраїнських змагань </t>
  </si>
  <si>
    <t xml:space="preserve">Розрахунок відношення видатків до кількості змагань з інвалідних видів спорту з підготовки до регіональних змагань </t>
  </si>
  <si>
    <t xml:space="preserve">26 серпня 2014 № 836        </t>
  </si>
  <si>
    <t>КФКВК</t>
  </si>
  <si>
    <t xml:space="preserve">КПКВК </t>
  </si>
  <si>
    <t xml:space="preserve">спеціальний фонд </t>
  </si>
  <si>
    <t xml:space="preserve">Разом 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</si>
  <si>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</si>
  <si>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</si>
  <si>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</si>
  <si>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</si>
  <si>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Підпрограма 2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</si>
  <si>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</si>
  <si>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</si>
  <si>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</si>
  <si>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</si>
  <si>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>Прогноз видатків до кінця реалізації інвестиційного проекту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</si>
  <si>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</si>
  <si>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</si>
  <si>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</si>
  <si>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</si>
  <si>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І.А. Ковальчук </t>
  </si>
  <si>
    <t>0810</t>
  </si>
  <si>
    <t>Проведення навчально тренувальних зборів і змагань з інвалідного спорту</t>
  </si>
  <si>
    <t xml:space="preserve">бюджетної програми на 2016 рік </t>
  </si>
  <si>
    <t xml:space="preserve">Рішення міської ради від 28.12.2015 № 42 Про міський бюдже на 2016 рік  </t>
  </si>
  <si>
    <t xml:space="preserve">Розрахунок відношення 2016 року до 2015 року </t>
  </si>
  <si>
    <t>тис.грн.</t>
  </si>
  <si>
    <t>од.</t>
  </si>
  <si>
    <t xml:space="preserve">грн. </t>
  </si>
  <si>
    <t>1.1.</t>
  </si>
  <si>
    <t>1.2.</t>
  </si>
  <si>
    <t>2.1.</t>
  </si>
  <si>
    <t>3.1.</t>
  </si>
  <si>
    <t>4.1.</t>
  </si>
  <si>
    <t>4.2.</t>
  </si>
  <si>
    <t>1115042</t>
  </si>
  <si>
    <t xml:space="preserve">осіб </t>
  </si>
  <si>
    <t xml:space="preserve">Динаміка кількості заходів з фізкультурно-спортивної реабілітації інвалідів порівняно з минулим роком </t>
  </si>
  <si>
    <t xml:space="preserve">Інші джерела фінансування (за видами) </t>
  </si>
  <si>
    <t xml:space="preserve">Закон України від 17.11.09 № 1724-VI "Про фізичну культуру і спорт" (зі змінами); </t>
  </si>
  <si>
    <t>Указ Президента України від 21.07.2008 № 640/2008 "Про пріоритети розвитку фізичної культури і спорту в Україні";</t>
  </si>
  <si>
    <t>Указ Президента України від 23.06.09 № 478/2009 “Про деякі заходи щодо вдосконалення системи фізичного виховання дітей та молоді у навчальних закладах і розвитку дитячо-юнацького спорту в Україні";</t>
  </si>
  <si>
    <t>Рішення Житомирської обласної ради від 15.12.11 № 328 "Про обласну комплексну програму розвитку фізичної культури і спорту на 2012 – 2016 роки";</t>
  </si>
  <si>
    <t>Указ Президента України від 22.06.10 № 202/2010 "Про заходи фізкультурно-оздоровчої діяільності стосовно дітей та молоді за вадами розумового розвитку підтримки руху Спеціальної олімпіади в Україні";</t>
  </si>
  <si>
    <t>Наказ Державної служби молоді та спорту України від 14.02.2012 року № 690 "Про затвердження Реєстру визнаних видів спорту в Україні";</t>
  </si>
  <si>
    <t>Наказ Міністертва фінансів України від 19.11.12 № 1202 та Наказ Міністерства освіти і науки,молоді та спорту України від 19.11.12 № 1291" Про Типовий перелік бюджетних програм та результативних показників їх виконання для місцевих бюджетів у галузі "Фізична культура і спорт" за видатками, що враховуються при визначенні обсягу міжбюджетних трансфертів;</t>
  </si>
  <si>
    <t>Рішення Житомирської міської ради від 28.12.15 № 31 "Про затвердження міської цільової соціальної програми розвитку галузі фізичної культури і спорту на 2016-2018 роки";</t>
  </si>
  <si>
    <t xml:space="preserve">Бюджетний Кодекс України № 2456 - VI від 08.07.2010 року. </t>
  </si>
  <si>
    <t>Закон України «Про місцеве самоврядування в Україні» № 153-XIV від 06.10.1998р.</t>
  </si>
  <si>
    <t>зі змінами</t>
  </si>
  <si>
    <t xml:space="preserve">від 30.12.2016 року  № 110-Д          </t>
  </si>
  <si>
    <t>від 30.12.2016 року  № 550</t>
  </si>
  <si>
    <r>
      <t xml:space="preserve">Обсяг бюджетних призначень/бюджетних асигнувань - 82,3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-82,3 </t>
    </r>
    <r>
      <rPr>
        <b/>
        <sz val="12"/>
        <rFont val="Times New Roman"/>
        <family val="1"/>
      </rPr>
      <t>тис.гривень</t>
    </r>
    <r>
      <rPr>
        <sz val="12"/>
        <rFont val="Times New Roman"/>
        <family val="1"/>
      </rPr>
      <t xml:space="preserve"> </t>
    </r>
  </si>
  <si>
    <t xml:space="preserve">Рішення міської ради від 21.12.16 р. №490 "Про внесення змін до рішення міської ради від 28.12.15р. № 42 "Про міський бюджет на 2016 рік" </t>
  </si>
  <si>
    <t>Рішення Житомирської міської ради від 28.12.15 №42 "Про міський бюджет на 2016 рік";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</si>
</sst>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49" fontId="14" fillId="32" borderId="0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" fontId="5" fillId="0" borderId="10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16" fontId="5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2" fillId="32" borderId="0" xfId="53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5" fillId="0" borderId="14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/>
      <protection/>
    </xf>
    <xf numFmtId="0" fontId="12" fillId="0" borderId="16" xfId="53" applyFont="1" applyBorder="1" applyAlignment="1">
      <alignment/>
      <protection/>
    </xf>
    <xf numFmtId="0" fontId="12" fillId="0" borderId="16" xfId="0" applyFont="1" applyBorder="1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5" fillId="0" borderId="14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5" fillId="32" borderId="0" xfId="53" applyNumberFormat="1" applyFont="1" applyFill="1" applyBorder="1" applyAlignment="1">
      <alignment horizontal="left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13" fillId="0" borderId="0" xfId="53" applyFont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6" xfId="53" applyNumberFormat="1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 wrapText="1" shrinkToFit="1"/>
    </xf>
    <xf numFmtId="0" fontId="11" fillId="0" borderId="12" xfId="0" applyFont="1" applyBorder="1" applyAlignment="1">
      <alignment horizontal="left" wrapText="1" shrinkToFit="1"/>
    </xf>
    <xf numFmtId="0" fontId="11" fillId="0" borderId="13" xfId="0" applyFont="1" applyBorder="1" applyAlignment="1">
      <alignment horizontal="left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 wrapText="1"/>
    </xf>
    <xf numFmtId="180" fontId="5" fillId="32" borderId="13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 130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view="pageBreakPreview" zoomScaleSheetLayoutView="100" zoomScalePageLayoutView="0" workbookViewId="0" topLeftCell="A119">
      <selection activeCell="K101" sqref="K101:M101"/>
    </sheetView>
  </sheetViews>
  <sheetFormatPr defaultColWidth="9.00390625" defaultRowHeight="12.75"/>
  <cols>
    <col min="1" max="7" width="3.875" style="18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8.625" style="3" hidden="1" customWidth="1"/>
    <col min="18" max="18" width="7.875" style="3" hidden="1" customWidth="1"/>
    <col min="19" max="19" width="9.00390625" style="3" hidden="1" customWidth="1"/>
    <col min="20" max="20" width="11.625" style="3" customWidth="1"/>
    <col min="21" max="21" width="11.75390625" style="3" customWidth="1"/>
    <col min="22" max="22" width="11.875" style="3" customWidth="1"/>
    <col min="23" max="16384" width="9.125" style="3" customWidth="1"/>
  </cols>
  <sheetData>
    <row r="1" spans="16:22" ht="8.25" customHeight="1">
      <c r="P1" s="116" t="s">
        <v>96</v>
      </c>
      <c r="Q1" s="116"/>
      <c r="R1" s="116"/>
      <c r="S1" s="116"/>
      <c r="T1" s="116"/>
      <c r="U1" s="116"/>
      <c r="V1" s="116"/>
    </row>
    <row r="2" spans="16:22" ht="8.25" customHeight="1">
      <c r="P2" s="116"/>
      <c r="Q2" s="116"/>
      <c r="R2" s="116"/>
      <c r="S2" s="116"/>
      <c r="T2" s="116"/>
      <c r="U2" s="116"/>
      <c r="V2" s="116"/>
    </row>
    <row r="3" spans="16:22" ht="12" customHeight="1">
      <c r="P3" s="116"/>
      <c r="Q3" s="116"/>
      <c r="R3" s="116"/>
      <c r="S3" s="116"/>
      <c r="T3" s="116"/>
      <c r="U3" s="116"/>
      <c r="V3" s="116"/>
    </row>
    <row r="4" spans="16:22" ht="12.75" customHeight="1">
      <c r="P4" s="112" t="s">
        <v>128</v>
      </c>
      <c r="Q4" s="112"/>
      <c r="R4" s="112"/>
      <c r="S4" s="112"/>
      <c r="T4" s="112"/>
      <c r="U4" s="112"/>
      <c r="V4" s="112"/>
    </row>
    <row r="5" spans="16:22" ht="3.75" customHeight="1">
      <c r="P5" s="117"/>
      <c r="Q5" s="117"/>
      <c r="R5" s="117"/>
      <c r="S5" s="117"/>
      <c r="T5" s="117"/>
      <c r="U5" s="117"/>
      <c r="V5" s="117"/>
    </row>
    <row r="6" spans="16:22" ht="12.75" customHeight="1" hidden="1">
      <c r="P6" s="117"/>
      <c r="Q6" s="117"/>
      <c r="R6" s="117"/>
      <c r="S6" s="117"/>
      <c r="T6" s="117"/>
      <c r="U6" s="117"/>
      <c r="V6" s="117"/>
    </row>
    <row r="7" spans="16:22" ht="12.75" customHeight="1" hidden="1">
      <c r="P7" s="32"/>
      <c r="Q7" s="32"/>
      <c r="R7" s="33"/>
      <c r="S7" s="33"/>
      <c r="T7" s="33"/>
      <c r="U7" s="33"/>
      <c r="V7" s="33"/>
    </row>
    <row r="8" spans="16:22" ht="12.75" customHeight="1">
      <c r="P8" s="112" t="s">
        <v>7</v>
      </c>
      <c r="Q8" s="112"/>
      <c r="R8" s="112"/>
      <c r="S8" s="112"/>
      <c r="T8" s="112"/>
      <c r="U8" s="112"/>
      <c r="V8" s="112"/>
    </row>
    <row r="9" spans="16:22" ht="16.5" customHeight="1">
      <c r="P9" s="113" t="s">
        <v>17</v>
      </c>
      <c r="Q9" s="114"/>
      <c r="R9" s="114"/>
      <c r="S9" s="114"/>
      <c r="T9" s="114"/>
      <c r="U9" s="114"/>
      <c r="V9" s="114"/>
    </row>
    <row r="10" spans="16:22" ht="32.25" customHeight="1">
      <c r="P10" s="105" t="s">
        <v>32</v>
      </c>
      <c r="Q10" s="105"/>
      <c r="R10" s="105"/>
      <c r="S10" s="105"/>
      <c r="T10" s="105"/>
      <c r="U10" s="105"/>
      <c r="V10" s="105"/>
    </row>
    <row r="11" spans="16:22" ht="12" customHeight="1">
      <c r="P11" s="115" t="s">
        <v>8</v>
      </c>
      <c r="Q11" s="115"/>
      <c r="R11" s="115"/>
      <c r="S11" s="115"/>
      <c r="T11" s="115"/>
      <c r="U11" s="115"/>
      <c r="V11" s="115"/>
    </row>
    <row r="12" spans="16:22" ht="15" customHeight="1">
      <c r="P12" s="97" t="s">
        <v>178</v>
      </c>
      <c r="Q12" s="97"/>
      <c r="R12" s="97"/>
      <c r="S12" s="97"/>
      <c r="T12" s="97"/>
      <c r="U12" s="97"/>
      <c r="V12" s="53"/>
    </row>
    <row r="13" spans="16:22" ht="15" customHeight="1">
      <c r="P13" s="118" t="s">
        <v>97</v>
      </c>
      <c r="Q13" s="118"/>
      <c r="R13" s="118"/>
      <c r="S13" s="118"/>
      <c r="T13" s="118"/>
      <c r="U13" s="118"/>
      <c r="V13" s="118"/>
    </row>
    <row r="14" spans="16:22" ht="32.25" customHeight="1">
      <c r="P14" s="105" t="s">
        <v>75</v>
      </c>
      <c r="Q14" s="105"/>
      <c r="R14" s="105"/>
      <c r="S14" s="105"/>
      <c r="T14" s="105"/>
      <c r="U14" s="105"/>
      <c r="V14" s="105"/>
    </row>
    <row r="15" spans="16:22" ht="11.25" customHeight="1">
      <c r="P15" s="106" t="s">
        <v>98</v>
      </c>
      <c r="Q15" s="106"/>
      <c r="R15" s="106"/>
      <c r="S15" s="106"/>
      <c r="T15" s="106"/>
      <c r="U15" s="106"/>
      <c r="V15" s="106"/>
    </row>
    <row r="16" spans="16:22" ht="11.25" customHeight="1">
      <c r="P16" s="97" t="s">
        <v>177</v>
      </c>
      <c r="Q16" s="97"/>
      <c r="R16" s="97"/>
      <c r="S16" s="97"/>
      <c r="T16" s="97"/>
      <c r="U16" s="97"/>
      <c r="V16" s="48"/>
    </row>
    <row r="17" spans="18:22" ht="12" customHeight="1">
      <c r="R17" s="119"/>
      <c r="S17" s="119"/>
      <c r="T17" s="119"/>
      <c r="U17" s="119"/>
      <c r="V17" s="119"/>
    </row>
    <row r="18" spans="1:22" ht="18" customHeight="1">
      <c r="A18" s="19"/>
      <c r="B18" s="19"/>
      <c r="C18" s="19"/>
      <c r="D18" s="19"/>
      <c r="E18" s="19"/>
      <c r="F18" s="19"/>
      <c r="G18" s="19"/>
      <c r="H18" s="4"/>
      <c r="I18" s="4"/>
      <c r="J18" s="120" t="s">
        <v>99</v>
      </c>
      <c r="K18" s="120"/>
      <c r="L18" s="120"/>
      <c r="M18" s="120"/>
      <c r="N18" s="120"/>
      <c r="O18" s="120"/>
      <c r="P18" s="120"/>
      <c r="V18" s="4"/>
    </row>
    <row r="19" spans="1:22" ht="15" customHeight="1">
      <c r="A19" s="19"/>
      <c r="B19" s="19"/>
      <c r="C19" s="19"/>
      <c r="D19" s="19"/>
      <c r="E19" s="19"/>
      <c r="F19" s="19"/>
      <c r="G19" s="19"/>
      <c r="H19" s="4"/>
      <c r="I19" s="4"/>
      <c r="J19" s="121" t="s">
        <v>150</v>
      </c>
      <c r="K19" s="121"/>
      <c r="L19" s="121"/>
      <c r="M19" s="121"/>
      <c r="N19" s="121"/>
      <c r="O19" s="121"/>
      <c r="P19" s="121"/>
      <c r="Q19" s="121"/>
      <c r="R19" s="121"/>
      <c r="S19" s="121"/>
      <c r="V19" s="4"/>
    </row>
    <row r="20" spans="1:22" ht="14.25">
      <c r="A20" s="19"/>
      <c r="B20" s="19"/>
      <c r="C20" s="19"/>
      <c r="D20" s="19"/>
      <c r="E20" s="19"/>
      <c r="F20" s="19"/>
      <c r="G20" s="19"/>
      <c r="H20" s="4"/>
      <c r="I20" s="4"/>
      <c r="J20" s="121" t="s">
        <v>176</v>
      </c>
      <c r="K20" s="121"/>
      <c r="L20" s="121"/>
      <c r="M20" s="121"/>
      <c r="N20" s="121"/>
      <c r="O20" s="121"/>
      <c r="P20" s="121"/>
      <c r="Q20" s="4"/>
      <c r="R20" s="4"/>
      <c r="S20" s="4"/>
      <c r="T20" s="4"/>
      <c r="U20" s="4"/>
      <c r="V20" s="4"/>
    </row>
    <row r="21" spans="1:22" s="1" customFormat="1" ht="15.75">
      <c r="A21" s="20" t="s">
        <v>100</v>
      </c>
      <c r="B21" s="20"/>
      <c r="C21" s="20"/>
      <c r="D21" s="20"/>
      <c r="E21" s="20"/>
      <c r="F21" s="20"/>
      <c r="G21" s="20"/>
      <c r="H21" s="109" t="s">
        <v>34</v>
      </c>
      <c r="I21" s="109"/>
      <c r="J21" s="21"/>
      <c r="K21" s="110" t="s">
        <v>32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22"/>
    </row>
    <row r="22" spans="1:22" ht="12.75">
      <c r="A22" s="19"/>
      <c r="B22" s="19"/>
      <c r="C22" s="19"/>
      <c r="D22" s="19"/>
      <c r="E22" s="19"/>
      <c r="F22" s="19"/>
      <c r="G22" s="19"/>
      <c r="H22" s="107" t="s">
        <v>101</v>
      </c>
      <c r="I22" s="107"/>
      <c r="J22" s="4"/>
      <c r="K22" s="108" t="s">
        <v>102</v>
      </c>
      <c r="L22" s="108"/>
      <c r="M22" s="108"/>
      <c r="N22" s="108"/>
      <c r="O22" s="108"/>
      <c r="P22" s="108"/>
      <c r="Q22" s="108"/>
      <c r="R22" s="108"/>
      <c r="S22" s="5"/>
      <c r="T22" s="5"/>
      <c r="U22" s="6"/>
      <c r="V22" s="6"/>
    </row>
    <row r="23" spans="1:22" ht="9.75" customHeight="1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1" customFormat="1" ht="17.25" customHeight="1">
      <c r="A24" s="20" t="s">
        <v>103</v>
      </c>
      <c r="B24" s="20"/>
      <c r="C24" s="20"/>
      <c r="D24" s="20"/>
      <c r="E24" s="20"/>
      <c r="F24" s="20"/>
      <c r="G24" s="20"/>
      <c r="H24" s="109" t="s">
        <v>33</v>
      </c>
      <c r="I24" s="109"/>
      <c r="J24" s="21"/>
      <c r="K24" s="110" t="s">
        <v>32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22"/>
    </row>
    <row r="25" spans="1:22" ht="12.75">
      <c r="A25" s="19"/>
      <c r="B25" s="19"/>
      <c r="C25" s="19"/>
      <c r="D25" s="19"/>
      <c r="E25" s="19"/>
      <c r="F25" s="19"/>
      <c r="G25" s="19"/>
      <c r="H25" s="107" t="s">
        <v>101</v>
      </c>
      <c r="I25" s="107"/>
      <c r="J25" s="4"/>
      <c r="K25" s="108" t="s">
        <v>104</v>
      </c>
      <c r="L25" s="108"/>
      <c r="M25" s="108"/>
      <c r="N25" s="108"/>
      <c r="O25" s="108"/>
      <c r="P25" s="108"/>
      <c r="Q25" s="108"/>
      <c r="R25" s="108"/>
      <c r="S25" s="5"/>
      <c r="T25" s="5"/>
      <c r="U25" s="6"/>
      <c r="V25" s="6"/>
    </row>
    <row r="26" spans="1:22" ht="9" customHeight="1">
      <c r="A26" s="19"/>
      <c r="B26" s="19"/>
      <c r="C26" s="19"/>
      <c r="D26" s="19"/>
      <c r="E26" s="19"/>
      <c r="F26" s="19"/>
      <c r="G26" s="19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1" customFormat="1" ht="16.5" customHeight="1">
      <c r="A27" s="20" t="s">
        <v>105</v>
      </c>
      <c r="B27" s="20"/>
      <c r="C27" s="20"/>
      <c r="D27" s="20"/>
      <c r="E27" s="20"/>
      <c r="F27" s="20"/>
      <c r="G27" s="20"/>
      <c r="H27" s="122">
        <v>1115040</v>
      </c>
      <c r="I27" s="122"/>
      <c r="J27" s="50"/>
      <c r="K27" s="123" t="s">
        <v>35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34"/>
    </row>
    <row r="28" spans="1:22" ht="12.75">
      <c r="A28" s="19"/>
      <c r="B28" s="19"/>
      <c r="C28" s="19"/>
      <c r="D28" s="19"/>
      <c r="E28" s="19"/>
      <c r="F28" s="19"/>
      <c r="G28" s="19"/>
      <c r="H28" s="108" t="s">
        <v>101</v>
      </c>
      <c r="I28" s="108"/>
      <c r="J28" s="4" t="s">
        <v>21</v>
      </c>
      <c r="K28" s="107" t="s">
        <v>23</v>
      </c>
      <c r="L28" s="107"/>
      <c r="M28" s="107"/>
      <c r="N28" s="107"/>
      <c r="O28" s="107"/>
      <c r="P28" s="107"/>
      <c r="Q28" s="51"/>
      <c r="R28" s="51"/>
      <c r="S28" s="6"/>
      <c r="T28" s="6"/>
      <c r="U28" s="6"/>
      <c r="V28" s="6"/>
    </row>
    <row r="29" spans="1:22" ht="10.5" customHeight="1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" customFormat="1" ht="15.75">
      <c r="A30" s="20" t="s">
        <v>106</v>
      </c>
      <c r="B30" s="20"/>
      <c r="C30" s="20"/>
      <c r="D30" s="20"/>
      <c r="E30" s="20"/>
      <c r="F30" s="20"/>
      <c r="G30" s="20"/>
      <c r="H30" s="125" t="s">
        <v>179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ht="9" customHeight="1" hidden="1">
      <c r="A31" s="19"/>
      <c r="B31" s="19"/>
      <c r="C31" s="19"/>
      <c r="D31" s="19"/>
      <c r="E31" s="19"/>
      <c r="F31" s="19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" customFormat="1" ht="13.5" customHeight="1">
      <c r="A32" s="15"/>
      <c r="B32" s="15"/>
      <c r="C32" s="15"/>
      <c r="D32" s="15"/>
      <c r="E32" s="15"/>
      <c r="F32" s="15"/>
      <c r="G32" s="15"/>
      <c r="H32" s="124" t="s">
        <v>36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23"/>
      <c r="U32" s="23"/>
      <c r="V32" s="23"/>
    </row>
    <row r="33" spans="8:22" ht="9" customHeight="1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" customFormat="1" ht="21.75" customHeight="1">
      <c r="A34" s="72" t="s">
        <v>107</v>
      </c>
      <c r="B34" s="24"/>
      <c r="C34" s="24"/>
      <c r="D34" s="24"/>
      <c r="E34" s="24"/>
      <c r="F34" s="24"/>
      <c r="G34" s="126" t="s">
        <v>108</v>
      </c>
      <c r="H34" s="126"/>
      <c r="I34" s="126"/>
      <c r="J34" s="95" t="s">
        <v>174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s="1" customFormat="1" ht="14.25" customHeight="1">
      <c r="A35" s="24"/>
      <c r="B35" s="24"/>
      <c r="C35" s="24"/>
      <c r="D35" s="24"/>
      <c r="E35" s="24"/>
      <c r="F35" s="24"/>
      <c r="G35" s="24"/>
      <c r="H35" s="57"/>
      <c r="I35" s="57"/>
      <c r="J35" s="95" t="s">
        <v>175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s="1" customFormat="1" ht="18.75" customHeight="1">
      <c r="A36" s="24"/>
      <c r="B36" s="24"/>
      <c r="C36" s="24"/>
      <c r="D36" s="24"/>
      <c r="E36" s="24"/>
      <c r="F36" s="24"/>
      <c r="G36" s="24"/>
      <c r="H36" s="57"/>
      <c r="I36" s="57"/>
      <c r="J36" s="95" t="s">
        <v>166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s="1" customFormat="1" ht="32.25" customHeight="1">
      <c r="A37" s="24"/>
      <c r="B37" s="24"/>
      <c r="C37" s="24"/>
      <c r="D37" s="24"/>
      <c r="E37" s="24"/>
      <c r="F37" s="24"/>
      <c r="G37" s="24"/>
      <c r="H37" s="57"/>
      <c r="I37" s="57"/>
      <c r="J37" s="127" t="s">
        <v>78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1" customFormat="1" ht="33" customHeight="1">
      <c r="A38" s="24"/>
      <c r="B38" s="24"/>
      <c r="C38" s="24"/>
      <c r="D38" s="24"/>
      <c r="E38" s="24"/>
      <c r="F38" s="24"/>
      <c r="G38" s="24"/>
      <c r="H38" s="57"/>
      <c r="I38" s="57"/>
      <c r="J38" s="95" t="s">
        <v>79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s="1" customFormat="1" ht="43.5" customHeight="1">
      <c r="A39" s="24"/>
      <c r="B39" s="24"/>
      <c r="C39" s="24"/>
      <c r="D39" s="24"/>
      <c r="E39" s="24"/>
      <c r="F39" s="24"/>
      <c r="G39" s="24"/>
      <c r="H39" s="57"/>
      <c r="I39" s="57"/>
      <c r="J39" s="95" t="s">
        <v>80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1" customFormat="1" ht="30" customHeight="1">
      <c r="A40" s="24"/>
      <c r="B40" s="24"/>
      <c r="C40" s="24"/>
      <c r="D40" s="24"/>
      <c r="E40" s="24"/>
      <c r="F40" s="24"/>
      <c r="G40" s="24"/>
      <c r="H40" s="57"/>
      <c r="I40" s="57"/>
      <c r="J40" s="95" t="s">
        <v>167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s="1" customFormat="1" ht="46.5" customHeight="1">
      <c r="A41" s="24"/>
      <c r="B41" s="24"/>
      <c r="C41" s="24"/>
      <c r="D41" s="24"/>
      <c r="E41" s="24"/>
      <c r="F41" s="24"/>
      <c r="G41" s="24"/>
      <c r="H41" s="57"/>
      <c r="I41" s="57"/>
      <c r="J41" s="95" t="s">
        <v>168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1" customFormat="1" ht="33.75" customHeight="1">
      <c r="A42" s="24"/>
      <c r="B42" s="24"/>
      <c r="C42" s="24"/>
      <c r="D42" s="24"/>
      <c r="E42" s="24"/>
      <c r="F42" s="24"/>
      <c r="G42" s="24"/>
      <c r="H42" s="57"/>
      <c r="I42" s="57"/>
      <c r="J42" s="95" t="s">
        <v>170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1" customFormat="1" ht="31.5" customHeight="1">
      <c r="A43" s="24"/>
      <c r="B43" s="24"/>
      <c r="C43" s="24"/>
      <c r="D43" s="24"/>
      <c r="E43" s="24"/>
      <c r="F43" s="24"/>
      <c r="G43" s="24"/>
      <c r="H43" s="57"/>
      <c r="I43" s="57"/>
      <c r="J43" s="95" t="s">
        <v>171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1" customFormat="1" ht="69" customHeight="1">
      <c r="A44" s="24"/>
      <c r="B44" s="24"/>
      <c r="C44" s="24"/>
      <c r="D44" s="24"/>
      <c r="E44" s="24"/>
      <c r="F44" s="24"/>
      <c r="G44" s="24"/>
      <c r="H44" s="57"/>
      <c r="I44" s="57"/>
      <c r="J44" s="95" t="s">
        <v>172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1" customFormat="1" ht="32.25" customHeight="1">
      <c r="A45" s="24"/>
      <c r="B45" s="24"/>
      <c r="C45" s="24"/>
      <c r="D45" s="24"/>
      <c r="E45" s="24"/>
      <c r="F45" s="24"/>
      <c r="G45" s="24"/>
      <c r="H45" s="57"/>
      <c r="I45" s="57"/>
      <c r="J45" s="95" t="s">
        <v>169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s="1" customFormat="1" ht="32.25" customHeight="1">
      <c r="A46" s="24"/>
      <c r="B46" s="24"/>
      <c r="C46" s="24"/>
      <c r="D46" s="24"/>
      <c r="E46" s="24"/>
      <c r="F46" s="24"/>
      <c r="G46" s="24"/>
      <c r="H46" s="57"/>
      <c r="I46" s="57"/>
      <c r="J46" s="96" t="s">
        <v>173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s="1" customFormat="1" ht="33" customHeight="1" hidden="1">
      <c r="A47" s="24"/>
      <c r="B47" s="24"/>
      <c r="C47" s="24"/>
      <c r="D47" s="24"/>
      <c r="E47" s="24"/>
      <c r="F47" s="24"/>
      <c r="G47" s="24"/>
      <c r="H47" s="57"/>
      <c r="I47" s="57"/>
      <c r="J47" s="57"/>
      <c r="K47" s="57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2"/>
    </row>
    <row r="48" spans="1:22" s="1" customFormat="1" ht="33" customHeight="1" hidden="1">
      <c r="A48" s="24"/>
      <c r="B48" s="24"/>
      <c r="C48" s="24"/>
      <c r="D48" s="24"/>
      <c r="E48" s="24"/>
      <c r="F48" s="24"/>
      <c r="G48" s="24"/>
      <c r="H48" s="57"/>
      <c r="I48" s="57"/>
      <c r="J48" s="57"/>
      <c r="K48" s="57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 s="1" customFormat="1" ht="19.5" customHeight="1">
      <c r="A49" s="24"/>
      <c r="B49" s="24"/>
      <c r="C49" s="24"/>
      <c r="D49" s="24"/>
      <c r="E49" s="24"/>
      <c r="F49" s="24"/>
      <c r="G49" s="24"/>
      <c r="H49" s="57"/>
      <c r="I49" s="57"/>
      <c r="J49" s="95" t="s">
        <v>181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s="1" customFormat="1" ht="36" customHeight="1">
      <c r="A50" s="24"/>
      <c r="B50" s="24"/>
      <c r="C50" s="24"/>
      <c r="D50" s="24"/>
      <c r="E50" s="24"/>
      <c r="F50" s="24"/>
      <c r="G50" s="24"/>
      <c r="H50" s="57"/>
      <c r="I50" s="57"/>
      <c r="J50" s="95" t="s">
        <v>180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ht="15.75" customHeight="1">
      <c r="A51" s="141" t="s">
        <v>109</v>
      </c>
      <c r="B51" s="61"/>
      <c r="C51" s="61"/>
      <c r="D51" s="61"/>
      <c r="E51" s="61"/>
      <c r="F51" s="61"/>
      <c r="G51" s="61"/>
      <c r="H51" s="141" t="s">
        <v>110</v>
      </c>
      <c r="I51" s="141"/>
      <c r="J51" s="95" t="s">
        <v>63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s="1" customFormat="1" ht="16.5" customHeight="1">
      <c r="A52" s="141"/>
      <c r="B52" s="61"/>
      <c r="C52" s="61"/>
      <c r="D52" s="61"/>
      <c r="E52" s="61"/>
      <c r="F52" s="61"/>
      <c r="G52" s="61"/>
      <c r="H52" s="141"/>
      <c r="I52" s="141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4" spans="1:16" s="16" customFormat="1" ht="14.25" customHeight="1">
      <c r="A54" s="36" t="s">
        <v>111</v>
      </c>
      <c r="B54" s="36"/>
      <c r="C54" s="36"/>
      <c r="D54" s="36"/>
      <c r="E54" s="36"/>
      <c r="F54" s="36"/>
      <c r="G54" s="36"/>
      <c r="H54" s="17" t="s">
        <v>26</v>
      </c>
      <c r="I54" s="17"/>
      <c r="J54" s="17"/>
      <c r="K54" s="17"/>
      <c r="L54" s="17"/>
      <c r="M54" s="17"/>
      <c r="N54" s="17"/>
      <c r="O54" s="17"/>
      <c r="P54" s="17"/>
    </row>
    <row r="55" spans="8:16" ht="7.5" customHeight="1">
      <c r="H55" s="2"/>
      <c r="I55" s="2"/>
      <c r="J55" s="2"/>
      <c r="K55" s="2"/>
      <c r="L55" s="2"/>
      <c r="M55" s="2"/>
      <c r="N55" s="2"/>
      <c r="O55" s="2"/>
      <c r="P55" s="2"/>
    </row>
    <row r="56" spans="1:22" ht="13.5" customHeight="1">
      <c r="A56" s="138" t="s">
        <v>112</v>
      </c>
      <c r="B56" s="139"/>
      <c r="C56" s="139"/>
      <c r="D56" s="139"/>
      <c r="E56" s="139"/>
      <c r="F56" s="139"/>
      <c r="G56" s="139"/>
      <c r="H56" s="140"/>
      <c r="I56" s="84" t="s">
        <v>20</v>
      </c>
      <c r="J56" s="84" t="s">
        <v>129</v>
      </c>
      <c r="K56" s="139" t="s">
        <v>19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0"/>
    </row>
    <row r="57" spans="1:22" ht="18" customHeight="1">
      <c r="A57" s="142">
        <v>1</v>
      </c>
      <c r="B57" s="143"/>
      <c r="C57" s="143"/>
      <c r="D57" s="143"/>
      <c r="E57" s="143"/>
      <c r="F57" s="143"/>
      <c r="G57" s="143"/>
      <c r="H57" s="144"/>
      <c r="I57" s="85" t="s">
        <v>162</v>
      </c>
      <c r="J57" s="86" t="s">
        <v>148</v>
      </c>
      <c r="K57" s="145" t="s">
        <v>149</v>
      </c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7"/>
    </row>
    <row r="58" spans="1:13" s="8" customFormat="1" ht="21" customHeight="1">
      <c r="A58" s="35" t="s">
        <v>113</v>
      </c>
      <c r="B58" s="35"/>
      <c r="C58" s="35"/>
      <c r="D58" s="35"/>
      <c r="E58" s="35"/>
      <c r="F58" s="35"/>
      <c r="G58" s="35"/>
      <c r="H58" s="17" t="s">
        <v>30</v>
      </c>
      <c r="I58" s="17"/>
      <c r="J58" s="17"/>
      <c r="K58" s="17"/>
      <c r="L58" s="17"/>
      <c r="M58" s="17"/>
    </row>
    <row r="59" spans="21:22" ht="10.5" customHeight="1">
      <c r="U59" s="148" t="s">
        <v>114</v>
      </c>
      <c r="V59" s="148"/>
    </row>
    <row r="60" spans="1:22" ht="12.75">
      <c r="A60" s="149" t="s">
        <v>112</v>
      </c>
      <c r="B60" s="228" t="s">
        <v>130</v>
      </c>
      <c r="C60" s="229"/>
      <c r="D60" s="230"/>
      <c r="E60" s="228" t="s">
        <v>129</v>
      </c>
      <c r="F60" s="229"/>
      <c r="G60" s="230"/>
      <c r="H60" s="151" t="s">
        <v>24</v>
      </c>
      <c r="I60" s="151"/>
      <c r="J60" s="151"/>
      <c r="K60" s="151"/>
      <c r="L60" s="151"/>
      <c r="M60" s="151"/>
      <c r="N60" s="129" t="s">
        <v>4</v>
      </c>
      <c r="O60" s="130"/>
      <c r="P60" s="131"/>
      <c r="Q60" s="152" t="s">
        <v>115</v>
      </c>
      <c r="R60" s="153"/>
      <c r="S60" s="154"/>
      <c r="T60" s="129" t="s">
        <v>131</v>
      </c>
      <c r="U60" s="130"/>
      <c r="V60" s="246" t="s">
        <v>132</v>
      </c>
    </row>
    <row r="61" spans="1:22" ht="27" customHeight="1">
      <c r="A61" s="150"/>
      <c r="B61" s="231"/>
      <c r="C61" s="232"/>
      <c r="D61" s="233"/>
      <c r="E61" s="231"/>
      <c r="F61" s="232"/>
      <c r="G61" s="233"/>
      <c r="H61" s="151"/>
      <c r="I61" s="151"/>
      <c r="J61" s="151"/>
      <c r="K61" s="151"/>
      <c r="L61" s="151"/>
      <c r="M61" s="151"/>
      <c r="N61" s="132"/>
      <c r="O61" s="133"/>
      <c r="P61" s="134"/>
      <c r="Q61" s="44" t="s">
        <v>4</v>
      </c>
      <c r="R61" s="44" t="s">
        <v>116</v>
      </c>
      <c r="S61" s="44" t="s">
        <v>117</v>
      </c>
      <c r="T61" s="132"/>
      <c r="U61" s="133"/>
      <c r="V61" s="247"/>
    </row>
    <row r="62" spans="1:22" s="54" customFormat="1" ht="13.5" customHeight="1">
      <c r="A62" s="80">
        <v>1</v>
      </c>
      <c r="B62" s="173">
        <v>2</v>
      </c>
      <c r="C62" s="174"/>
      <c r="D62" s="175"/>
      <c r="E62" s="173">
        <v>3</v>
      </c>
      <c r="F62" s="174"/>
      <c r="G62" s="175"/>
      <c r="H62" s="135">
        <v>4</v>
      </c>
      <c r="I62" s="136"/>
      <c r="J62" s="136"/>
      <c r="K62" s="136"/>
      <c r="L62" s="136"/>
      <c r="M62" s="137"/>
      <c r="N62" s="135">
        <v>5</v>
      </c>
      <c r="O62" s="136"/>
      <c r="P62" s="137"/>
      <c r="Q62" s="44"/>
      <c r="R62" s="44"/>
      <c r="S62" s="44"/>
      <c r="T62" s="135">
        <v>6</v>
      </c>
      <c r="U62" s="137"/>
      <c r="V62" s="44">
        <v>7</v>
      </c>
    </row>
    <row r="63" spans="1:22" s="54" customFormat="1" ht="13.5" customHeight="1">
      <c r="A63" s="64"/>
      <c r="B63" s="135"/>
      <c r="C63" s="136"/>
      <c r="D63" s="136"/>
      <c r="E63" s="136"/>
      <c r="F63" s="136"/>
      <c r="G63" s="137"/>
      <c r="H63" s="155" t="s">
        <v>81</v>
      </c>
      <c r="I63" s="156"/>
      <c r="J63" s="156"/>
      <c r="K63" s="156"/>
      <c r="L63" s="156"/>
      <c r="M63" s="157"/>
      <c r="N63" s="135"/>
      <c r="O63" s="136"/>
      <c r="P63" s="137"/>
      <c r="Q63" s="44"/>
      <c r="R63" s="44"/>
      <c r="S63" s="44"/>
      <c r="T63" s="135"/>
      <c r="U63" s="137"/>
      <c r="V63" s="44"/>
    </row>
    <row r="64" spans="1:22" s="54" customFormat="1" ht="26.25" customHeight="1">
      <c r="A64" s="65" t="s">
        <v>100</v>
      </c>
      <c r="B64" s="135">
        <v>1115042</v>
      </c>
      <c r="C64" s="136"/>
      <c r="D64" s="137"/>
      <c r="E64" s="234" t="s">
        <v>148</v>
      </c>
      <c r="F64" s="235"/>
      <c r="G64" s="236"/>
      <c r="H64" s="101" t="s">
        <v>37</v>
      </c>
      <c r="I64" s="102"/>
      <c r="J64" s="102"/>
      <c r="K64" s="102"/>
      <c r="L64" s="102"/>
      <c r="M64" s="128"/>
      <c r="N64" s="243">
        <v>40.3</v>
      </c>
      <c r="O64" s="244"/>
      <c r="P64" s="245"/>
      <c r="Q64" s="44"/>
      <c r="R64" s="44"/>
      <c r="S64" s="44"/>
      <c r="T64" s="243" t="s">
        <v>86</v>
      </c>
      <c r="U64" s="245"/>
      <c r="V64" s="88">
        <f>N64</f>
        <v>40.3</v>
      </c>
    </row>
    <row r="65" spans="1:22" s="54" customFormat="1" ht="13.5" customHeight="1">
      <c r="A65" s="135"/>
      <c r="B65" s="136"/>
      <c r="C65" s="136"/>
      <c r="D65" s="136"/>
      <c r="E65" s="136"/>
      <c r="F65" s="136"/>
      <c r="G65" s="137"/>
      <c r="H65" s="155" t="s">
        <v>82</v>
      </c>
      <c r="I65" s="156"/>
      <c r="J65" s="156"/>
      <c r="K65" s="156"/>
      <c r="L65" s="156"/>
      <c r="M65" s="157"/>
      <c r="N65" s="135"/>
      <c r="O65" s="136"/>
      <c r="P65" s="137"/>
      <c r="Q65" s="44"/>
      <c r="R65" s="44"/>
      <c r="S65" s="44"/>
      <c r="T65" s="135"/>
      <c r="U65" s="137"/>
      <c r="V65" s="44"/>
    </row>
    <row r="66" spans="1:22" s="54" customFormat="1" ht="29.25" customHeight="1">
      <c r="A66" s="64" t="s">
        <v>103</v>
      </c>
      <c r="B66" s="135">
        <v>1115042</v>
      </c>
      <c r="C66" s="136"/>
      <c r="D66" s="137"/>
      <c r="E66" s="234" t="s">
        <v>148</v>
      </c>
      <c r="F66" s="235"/>
      <c r="G66" s="236"/>
      <c r="H66" s="101" t="s">
        <v>38</v>
      </c>
      <c r="I66" s="102"/>
      <c r="J66" s="102"/>
      <c r="K66" s="102"/>
      <c r="L66" s="102"/>
      <c r="M66" s="128"/>
      <c r="N66" s="243">
        <v>15.5</v>
      </c>
      <c r="O66" s="244"/>
      <c r="P66" s="245"/>
      <c r="Q66" s="44"/>
      <c r="R66" s="44"/>
      <c r="S66" s="44"/>
      <c r="T66" s="243" t="s">
        <v>86</v>
      </c>
      <c r="U66" s="245"/>
      <c r="V66" s="88">
        <f>N66</f>
        <v>15.5</v>
      </c>
    </row>
    <row r="67" spans="1:22" s="54" customFormat="1" ht="12.75" customHeight="1">
      <c r="A67" s="135"/>
      <c r="B67" s="136"/>
      <c r="C67" s="136"/>
      <c r="D67" s="136"/>
      <c r="E67" s="136"/>
      <c r="F67" s="136"/>
      <c r="G67" s="137"/>
      <c r="H67" s="155" t="s">
        <v>83</v>
      </c>
      <c r="I67" s="156"/>
      <c r="J67" s="156"/>
      <c r="K67" s="156"/>
      <c r="L67" s="156"/>
      <c r="M67" s="157"/>
      <c r="N67" s="135"/>
      <c r="O67" s="136"/>
      <c r="P67" s="137"/>
      <c r="Q67" s="44"/>
      <c r="R67" s="44"/>
      <c r="S67" s="44"/>
      <c r="T67" s="243"/>
      <c r="U67" s="245"/>
      <c r="V67" s="44"/>
    </row>
    <row r="68" spans="1:22" s="54" customFormat="1" ht="13.5" customHeight="1">
      <c r="A68" s="63" t="s">
        <v>105</v>
      </c>
      <c r="B68" s="135">
        <v>115042</v>
      </c>
      <c r="C68" s="136"/>
      <c r="D68" s="137"/>
      <c r="E68" s="234" t="s">
        <v>148</v>
      </c>
      <c r="F68" s="235"/>
      <c r="G68" s="236"/>
      <c r="H68" s="101" t="s">
        <v>39</v>
      </c>
      <c r="I68" s="102"/>
      <c r="J68" s="102"/>
      <c r="K68" s="102"/>
      <c r="L68" s="102"/>
      <c r="M68" s="128"/>
      <c r="N68" s="243">
        <v>5</v>
      </c>
      <c r="O68" s="244"/>
      <c r="P68" s="245"/>
      <c r="Q68" s="44"/>
      <c r="R68" s="44"/>
      <c r="S68" s="44"/>
      <c r="T68" s="243" t="s">
        <v>86</v>
      </c>
      <c r="U68" s="245"/>
      <c r="V68" s="88">
        <f>N68</f>
        <v>5</v>
      </c>
    </row>
    <row r="69" spans="1:22" s="54" customFormat="1" ht="13.5" customHeight="1">
      <c r="A69" s="135"/>
      <c r="B69" s="136"/>
      <c r="C69" s="136"/>
      <c r="D69" s="136"/>
      <c r="E69" s="136"/>
      <c r="F69" s="136"/>
      <c r="G69" s="137"/>
      <c r="H69" s="155" t="s">
        <v>84</v>
      </c>
      <c r="I69" s="156"/>
      <c r="J69" s="156"/>
      <c r="K69" s="156"/>
      <c r="L69" s="156"/>
      <c r="M69" s="157"/>
      <c r="N69" s="135"/>
      <c r="O69" s="136"/>
      <c r="P69" s="137"/>
      <c r="Q69" s="44"/>
      <c r="R69" s="44"/>
      <c r="S69" s="44"/>
      <c r="T69" s="135"/>
      <c r="U69" s="137"/>
      <c r="V69" s="44"/>
    </row>
    <row r="70" spans="1:22" s="54" customFormat="1" ht="17.25" customHeight="1">
      <c r="A70" s="64" t="s">
        <v>106</v>
      </c>
      <c r="B70" s="135">
        <v>1115042</v>
      </c>
      <c r="C70" s="136"/>
      <c r="D70" s="137"/>
      <c r="E70" s="234" t="s">
        <v>148</v>
      </c>
      <c r="F70" s="235"/>
      <c r="G70" s="236"/>
      <c r="H70" s="101" t="s">
        <v>40</v>
      </c>
      <c r="I70" s="102"/>
      <c r="J70" s="102"/>
      <c r="K70" s="102"/>
      <c r="L70" s="102"/>
      <c r="M70" s="128"/>
      <c r="N70" s="243">
        <v>15.5</v>
      </c>
      <c r="O70" s="244"/>
      <c r="P70" s="245"/>
      <c r="Q70" s="44"/>
      <c r="R70" s="44"/>
      <c r="S70" s="44"/>
      <c r="T70" s="243" t="s">
        <v>86</v>
      </c>
      <c r="U70" s="245"/>
      <c r="V70" s="88">
        <f>N70</f>
        <v>15.5</v>
      </c>
    </row>
    <row r="71" spans="1:22" s="54" customFormat="1" ht="12" customHeight="1">
      <c r="A71" s="173"/>
      <c r="B71" s="174"/>
      <c r="C71" s="174"/>
      <c r="D71" s="174"/>
      <c r="E71" s="174"/>
      <c r="F71" s="174"/>
      <c r="G71" s="175"/>
      <c r="H71" s="155" t="s">
        <v>41</v>
      </c>
      <c r="I71" s="156"/>
      <c r="J71" s="156"/>
      <c r="K71" s="156"/>
      <c r="L71" s="156"/>
      <c r="M71" s="157"/>
      <c r="N71" s="135"/>
      <c r="O71" s="136"/>
      <c r="P71" s="137"/>
      <c r="Q71" s="44"/>
      <c r="R71" s="44"/>
      <c r="S71" s="44"/>
      <c r="T71" s="135"/>
      <c r="U71" s="137"/>
      <c r="V71" s="44"/>
    </row>
    <row r="72" spans="1:22" s="54" customFormat="1" ht="27" customHeight="1">
      <c r="A72" s="64" t="s">
        <v>107</v>
      </c>
      <c r="B72" s="135">
        <v>1115042</v>
      </c>
      <c r="C72" s="136"/>
      <c r="D72" s="137"/>
      <c r="E72" s="234" t="s">
        <v>148</v>
      </c>
      <c r="F72" s="235"/>
      <c r="G72" s="236"/>
      <c r="H72" s="101" t="s">
        <v>64</v>
      </c>
      <c r="I72" s="102"/>
      <c r="J72" s="102"/>
      <c r="K72" s="102"/>
      <c r="L72" s="102"/>
      <c r="M72" s="128"/>
      <c r="N72" s="243">
        <v>6</v>
      </c>
      <c r="O72" s="244"/>
      <c r="P72" s="245"/>
      <c r="Q72" s="44"/>
      <c r="R72" s="44"/>
      <c r="S72" s="44"/>
      <c r="T72" s="135" t="s">
        <v>86</v>
      </c>
      <c r="U72" s="137"/>
      <c r="V72" s="88">
        <f>N72</f>
        <v>6</v>
      </c>
    </row>
    <row r="73" spans="1:22" s="1" customFormat="1" ht="27.75" customHeight="1">
      <c r="A73" s="135"/>
      <c r="B73" s="136"/>
      <c r="C73" s="136"/>
      <c r="D73" s="136"/>
      <c r="E73" s="136"/>
      <c r="F73" s="136"/>
      <c r="G73" s="137"/>
      <c r="H73" s="155" t="s">
        <v>85</v>
      </c>
      <c r="I73" s="156"/>
      <c r="J73" s="156"/>
      <c r="K73" s="156"/>
      <c r="L73" s="156"/>
      <c r="M73" s="157"/>
      <c r="N73" s="248">
        <f>N64+N66+N68+N70+N72</f>
        <v>82.3</v>
      </c>
      <c r="O73" s="250"/>
      <c r="P73" s="249"/>
      <c r="Q73" s="59">
        <f>Q64+Q66+Q68+Q70</f>
        <v>0</v>
      </c>
      <c r="R73" s="59">
        <f>R64+R66+R68+R70</f>
        <v>0</v>
      </c>
      <c r="S73" s="59">
        <f>S64+S66+S68+S70</f>
        <v>0</v>
      </c>
      <c r="T73" s="248" t="s">
        <v>86</v>
      </c>
      <c r="U73" s="249"/>
      <c r="V73" s="59">
        <f>V64+V66+V68+V70+V72</f>
        <v>82.3</v>
      </c>
    </row>
    <row r="75" spans="1:22" s="8" customFormat="1" ht="15.75" customHeight="1">
      <c r="A75" s="35" t="s">
        <v>9</v>
      </c>
      <c r="B75" s="35"/>
      <c r="C75" s="35"/>
      <c r="D75" s="35"/>
      <c r="E75" s="35"/>
      <c r="F75" s="35"/>
      <c r="G75" s="35"/>
      <c r="H75" s="159" t="s">
        <v>25</v>
      </c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20:22" ht="12" customHeight="1">
      <c r="T76" s="148" t="s">
        <v>114</v>
      </c>
      <c r="U76" s="148"/>
      <c r="V76" s="148"/>
    </row>
    <row r="77" spans="1:22" ht="15.75" customHeight="1">
      <c r="A77" s="164" t="s">
        <v>31</v>
      </c>
      <c r="B77" s="165"/>
      <c r="C77" s="165"/>
      <c r="D77" s="165"/>
      <c r="E77" s="165"/>
      <c r="F77" s="165"/>
      <c r="G77" s="165"/>
      <c r="H77" s="165"/>
      <c r="I77" s="165"/>
      <c r="J77" s="166"/>
      <c r="K77" s="164" t="s">
        <v>130</v>
      </c>
      <c r="L77" s="165"/>
      <c r="M77" s="166"/>
      <c r="N77" s="129" t="s">
        <v>133</v>
      </c>
      <c r="O77" s="130"/>
      <c r="P77" s="131"/>
      <c r="Q77" s="152" t="s">
        <v>115</v>
      </c>
      <c r="R77" s="153"/>
      <c r="S77" s="154"/>
      <c r="T77" s="160" t="s">
        <v>134</v>
      </c>
      <c r="U77" s="160"/>
      <c r="V77" s="160" t="s">
        <v>132</v>
      </c>
    </row>
    <row r="78" spans="1:22" ht="9.75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9"/>
      <c r="K78" s="167"/>
      <c r="L78" s="168"/>
      <c r="M78" s="169"/>
      <c r="N78" s="132"/>
      <c r="O78" s="133"/>
      <c r="P78" s="134"/>
      <c r="Q78" s="12" t="s">
        <v>4</v>
      </c>
      <c r="R78" s="12" t="s">
        <v>116</v>
      </c>
      <c r="S78" s="12" t="s">
        <v>117</v>
      </c>
      <c r="T78" s="160"/>
      <c r="U78" s="160"/>
      <c r="V78" s="160"/>
    </row>
    <row r="79" spans="1:22" ht="14.25" customHeight="1">
      <c r="A79" s="161">
        <v>1</v>
      </c>
      <c r="B79" s="162"/>
      <c r="C79" s="162"/>
      <c r="D79" s="162"/>
      <c r="E79" s="162"/>
      <c r="F79" s="162"/>
      <c r="G79" s="162"/>
      <c r="H79" s="162"/>
      <c r="I79" s="162"/>
      <c r="J79" s="163"/>
      <c r="K79" s="161">
        <v>2</v>
      </c>
      <c r="L79" s="162"/>
      <c r="M79" s="163"/>
      <c r="N79" s="158">
        <v>3</v>
      </c>
      <c r="O79" s="103"/>
      <c r="P79" s="104"/>
      <c r="Q79" s="12"/>
      <c r="R79" s="12"/>
      <c r="S79" s="12"/>
      <c r="T79" s="158">
        <v>4</v>
      </c>
      <c r="U79" s="104"/>
      <c r="V79" s="12">
        <v>5</v>
      </c>
    </row>
    <row r="80" spans="1:22" ht="13.5" customHeight="1">
      <c r="A80" s="177" t="s">
        <v>135</v>
      </c>
      <c r="B80" s="179"/>
      <c r="C80" s="179"/>
      <c r="D80" s="179"/>
      <c r="E80" s="179"/>
      <c r="F80" s="179"/>
      <c r="G80" s="179"/>
      <c r="H80" s="179"/>
      <c r="I80" s="179"/>
      <c r="J80" s="178"/>
      <c r="K80" s="251"/>
      <c r="L80" s="252"/>
      <c r="M80" s="253"/>
      <c r="N80" s="135"/>
      <c r="O80" s="136"/>
      <c r="P80" s="137"/>
      <c r="Q80" s="44"/>
      <c r="R80" s="44"/>
      <c r="S80" s="44"/>
      <c r="T80" s="135"/>
      <c r="U80" s="137"/>
      <c r="V80" s="44"/>
    </row>
    <row r="81" spans="1:22" ht="12" customHeight="1">
      <c r="A81" s="177" t="s">
        <v>136</v>
      </c>
      <c r="B81" s="179"/>
      <c r="C81" s="179"/>
      <c r="D81" s="179"/>
      <c r="E81" s="179"/>
      <c r="F81" s="179"/>
      <c r="G81" s="179"/>
      <c r="H81" s="179"/>
      <c r="I81" s="179"/>
      <c r="J81" s="178"/>
      <c r="K81" s="62"/>
      <c r="L81" s="66"/>
      <c r="M81" s="67"/>
      <c r="N81" s="55"/>
      <c r="O81" s="56"/>
      <c r="P81" s="31"/>
      <c r="Q81" s="44"/>
      <c r="R81" s="44"/>
      <c r="S81" s="44"/>
      <c r="T81" s="55"/>
      <c r="U81" s="31"/>
      <c r="V81" s="44"/>
    </row>
    <row r="82" spans="1:22" ht="14.25" customHeight="1">
      <c r="A82" s="177" t="s">
        <v>137</v>
      </c>
      <c r="B82" s="179"/>
      <c r="C82" s="179"/>
      <c r="D82" s="179"/>
      <c r="E82" s="179"/>
      <c r="F82" s="179"/>
      <c r="G82" s="179"/>
      <c r="H82" s="179"/>
      <c r="I82" s="179"/>
      <c r="J82" s="178"/>
      <c r="K82" s="62"/>
      <c r="L82" s="66"/>
      <c r="M82" s="67"/>
      <c r="N82" s="55"/>
      <c r="O82" s="56"/>
      <c r="P82" s="31"/>
      <c r="Q82" s="44"/>
      <c r="R82" s="44"/>
      <c r="S82" s="44"/>
      <c r="T82" s="55"/>
      <c r="U82" s="31"/>
      <c r="V82" s="44"/>
    </row>
    <row r="83" spans="1:22" ht="12.75" customHeight="1">
      <c r="A83" s="237" t="s">
        <v>85</v>
      </c>
      <c r="B83" s="238"/>
      <c r="C83" s="238"/>
      <c r="D83" s="238"/>
      <c r="E83" s="238"/>
      <c r="F83" s="238"/>
      <c r="G83" s="238"/>
      <c r="H83" s="238"/>
      <c r="I83" s="238"/>
      <c r="J83" s="239"/>
      <c r="K83" s="240"/>
      <c r="L83" s="241"/>
      <c r="M83" s="242"/>
      <c r="N83" s="240"/>
      <c r="O83" s="241"/>
      <c r="P83" s="242"/>
      <c r="Q83" s="13"/>
      <c r="R83" s="13"/>
      <c r="S83" s="13"/>
      <c r="T83" s="240"/>
      <c r="U83" s="242"/>
      <c r="V83" s="58"/>
    </row>
    <row r="85" spans="1:22" s="8" customFormat="1" ht="16.5" customHeight="1">
      <c r="A85" s="18" t="s">
        <v>118</v>
      </c>
      <c r="B85" s="18"/>
      <c r="C85" s="18"/>
      <c r="D85" s="18"/>
      <c r="E85" s="18"/>
      <c r="F85" s="18"/>
      <c r="G85" s="18"/>
      <c r="H85" s="176" t="s">
        <v>27</v>
      </c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</row>
    <row r="87" spans="1:22" ht="25.5" customHeight="1">
      <c r="A87" s="81" t="s">
        <v>112</v>
      </c>
      <c r="B87" s="135" t="s">
        <v>130</v>
      </c>
      <c r="C87" s="136"/>
      <c r="D87" s="136"/>
      <c r="E87" s="136"/>
      <c r="F87" s="136"/>
      <c r="G87" s="137"/>
      <c r="H87" s="151" t="s">
        <v>120</v>
      </c>
      <c r="I87" s="151"/>
      <c r="J87" s="44" t="s">
        <v>14</v>
      </c>
      <c r="K87" s="135" t="s">
        <v>119</v>
      </c>
      <c r="L87" s="136"/>
      <c r="M87" s="137"/>
      <c r="N87" s="152" t="s">
        <v>138</v>
      </c>
      <c r="O87" s="153"/>
      <c r="P87" s="153"/>
      <c r="Q87" s="153"/>
      <c r="R87" s="153"/>
      <c r="S87" s="153"/>
      <c r="T87" s="153"/>
      <c r="U87" s="153"/>
      <c r="V87" s="154"/>
    </row>
    <row r="88" spans="1:22" s="54" customFormat="1" ht="12" customHeight="1">
      <c r="A88" s="81">
        <v>1</v>
      </c>
      <c r="B88" s="135">
        <v>2</v>
      </c>
      <c r="C88" s="136"/>
      <c r="D88" s="136"/>
      <c r="E88" s="136"/>
      <c r="F88" s="136"/>
      <c r="G88" s="137"/>
      <c r="H88" s="151">
        <v>3</v>
      </c>
      <c r="I88" s="151"/>
      <c r="J88" s="44">
        <v>4</v>
      </c>
      <c r="K88" s="151">
        <v>5</v>
      </c>
      <c r="L88" s="151"/>
      <c r="M88" s="151"/>
      <c r="N88" s="152">
        <v>6</v>
      </c>
      <c r="O88" s="153"/>
      <c r="P88" s="153"/>
      <c r="Q88" s="153"/>
      <c r="R88" s="153"/>
      <c r="S88" s="153"/>
      <c r="T88" s="153"/>
      <c r="U88" s="153"/>
      <c r="V88" s="154"/>
    </row>
    <row r="89" spans="1:22" ht="14.25" customHeight="1">
      <c r="A89" s="254" t="s">
        <v>42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6"/>
    </row>
    <row r="90" spans="1:22" ht="15" customHeight="1">
      <c r="A90" s="80">
        <v>1</v>
      </c>
      <c r="B90" s="173">
        <v>1115042</v>
      </c>
      <c r="C90" s="174"/>
      <c r="D90" s="174"/>
      <c r="E90" s="174"/>
      <c r="F90" s="174"/>
      <c r="G90" s="175"/>
      <c r="H90" s="155" t="s">
        <v>10</v>
      </c>
      <c r="I90" s="156"/>
      <c r="J90" s="156"/>
      <c r="K90" s="156"/>
      <c r="L90" s="156"/>
      <c r="M90" s="157"/>
      <c r="N90" s="135"/>
      <c r="O90" s="136"/>
      <c r="P90" s="136"/>
      <c r="Q90" s="136"/>
      <c r="R90" s="136"/>
      <c r="S90" s="136"/>
      <c r="T90" s="136"/>
      <c r="U90" s="136"/>
      <c r="V90" s="137"/>
    </row>
    <row r="91" spans="1:22" ht="64.5" customHeight="1">
      <c r="A91" s="44" t="s">
        <v>156</v>
      </c>
      <c r="B91" s="173">
        <v>1115042</v>
      </c>
      <c r="C91" s="174"/>
      <c r="D91" s="174"/>
      <c r="E91" s="174"/>
      <c r="F91" s="174"/>
      <c r="G91" s="175"/>
      <c r="H91" s="101" t="s">
        <v>43</v>
      </c>
      <c r="I91" s="102"/>
      <c r="J91" s="45" t="s">
        <v>153</v>
      </c>
      <c r="K91" s="136" t="s">
        <v>180</v>
      </c>
      <c r="L91" s="136"/>
      <c r="M91" s="137"/>
      <c r="N91" s="243">
        <v>43.3</v>
      </c>
      <c r="O91" s="244"/>
      <c r="P91" s="244"/>
      <c r="Q91" s="244"/>
      <c r="R91" s="244"/>
      <c r="S91" s="244"/>
      <c r="T91" s="244"/>
      <c r="U91" s="244"/>
      <c r="V91" s="245"/>
    </row>
    <row r="92" spans="1:22" ht="39" customHeight="1">
      <c r="A92" s="87" t="s">
        <v>157</v>
      </c>
      <c r="B92" s="173">
        <v>1115042</v>
      </c>
      <c r="C92" s="174"/>
      <c r="D92" s="174"/>
      <c r="E92" s="174"/>
      <c r="F92" s="174"/>
      <c r="G92" s="175"/>
      <c r="H92" s="177" t="s">
        <v>44</v>
      </c>
      <c r="I92" s="178"/>
      <c r="J92" s="45" t="s">
        <v>154</v>
      </c>
      <c r="K92" s="98" t="s">
        <v>87</v>
      </c>
      <c r="L92" s="99"/>
      <c r="M92" s="100"/>
      <c r="N92" s="135">
        <v>5</v>
      </c>
      <c r="O92" s="136"/>
      <c r="P92" s="136"/>
      <c r="Q92" s="136"/>
      <c r="R92" s="136"/>
      <c r="S92" s="136"/>
      <c r="T92" s="136"/>
      <c r="U92" s="136"/>
      <c r="V92" s="137"/>
    </row>
    <row r="93" spans="1:22" ht="20.25" customHeight="1">
      <c r="A93" s="80">
        <v>2</v>
      </c>
      <c r="B93" s="173"/>
      <c r="C93" s="174"/>
      <c r="D93" s="174"/>
      <c r="E93" s="174"/>
      <c r="F93" s="174"/>
      <c r="G93" s="175"/>
      <c r="H93" s="155" t="s">
        <v>11</v>
      </c>
      <c r="I93" s="182"/>
      <c r="J93" s="182"/>
      <c r="K93" s="182"/>
      <c r="L93" s="182"/>
      <c r="M93" s="183"/>
      <c r="N93" s="135"/>
      <c r="O93" s="136"/>
      <c r="P93" s="136"/>
      <c r="Q93" s="136"/>
      <c r="R93" s="136"/>
      <c r="S93" s="136"/>
      <c r="T93" s="136"/>
      <c r="U93" s="136"/>
      <c r="V93" s="137"/>
    </row>
    <row r="94" spans="1:22" ht="41.25" customHeight="1">
      <c r="A94" s="87" t="s">
        <v>158</v>
      </c>
      <c r="B94" s="173">
        <v>1115042</v>
      </c>
      <c r="C94" s="174"/>
      <c r="D94" s="174"/>
      <c r="E94" s="174"/>
      <c r="F94" s="174"/>
      <c r="G94" s="175"/>
      <c r="H94" s="177" t="s">
        <v>45</v>
      </c>
      <c r="I94" s="178"/>
      <c r="J94" s="45" t="s">
        <v>88</v>
      </c>
      <c r="K94" s="164" t="s">
        <v>89</v>
      </c>
      <c r="L94" s="165"/>
      <c r="M94" s="166"/>
      <c r="N94" s="135">
        <v>1000</v>
      </c>
      <c r="O94" s="136"/>
      <c r="P94" s="136"/>
      <c r="Q94" s="136"/>
      <c r="R94" s="136"/>
      <c r="S94" s="136"/>
      <c r="T94" s="136"/>
      <c r="U94" s="136"/>
      <c r="V94" s="137"/>
    </row>
    <row r="95" spans="1:22" ht="15.75" customHeight="1">
      <c r="A95" s="80">
        <v>3</v>
      </c>
      <c r="B95" s="173"/>
      <c r="C95" s="174"/>
      <c r="D95" s="174"/>
      <c r="E95" s="174"/>
      <c r="F95" s="174"/>
      <c r="G95" s="175"/>
      <c r="H95" s="155" t="s">
        <v>12</v>
      </c>
      <c r="I95" s="156"/>
      <c r="J95" s="156"/>
      <c r="K95" s="156"/>
      <c r="L95" s="156"/>
      <c r="M95" s="157"/>
      <c r="N95" s="135"/>
      <c r="O95" s="136"/>
      <c r="P95" s="136"/>
      <c r="Q95" s="136"/>
      <c r="R95" s="136"/>
      <c r="S95" s="136"/>
      <c r="T95" s="136"/>
      <c r="U95" s="136"/>
      <c r="V95" s="137"/>
    </row>
    <row r="96" spans="1:22" ht="54" customHeight="1">
      <c r="A96" s="87" t="s">
        <v>159</v>
      </c>
      <c r="B96" s="173">
        <v>1115042</v>
      </c>
      <c r="C96" s="174"/>
      <c r="D96" s="174"/>
      <c r="E96" s="174"/>
      <c r="F96" s="174"/>
      <c r="G96" s="175"/>
      <c r="H96" s="177" t="s">
        <v>46</v>
      </c>
      <c r="I96" s="178"/>
      <c r="J96" s="45" t="s">
        <v>155</v>
      </c>
      <c r="K96" s="98" t="s">
        <v>125</v>
      </c>
      <c r="L96" s="99"/>
      <c r="M96" s="100"/>
      <c r="N96" s="243">
        <v>43.3</v>
      </c>
      <c r="O96" s="244"/>
      <c r="P96" s="244"/>
      <c r="Q96" s="244"/>
      <c r="R96" s="244"/>
      <c r="S96" s="244"/>
      <c r="T96" s="244"/>
      <c r="U96" s="244"/>
      <c r="V96" s="245"/>
    </row>
    <row r="97" spans="1:22" ht="12.75" customHeight="1">
      <c r="A97" s="80">
        <v>4</v>
      </c>
      <c r="B97" s="173"/>
      <c r="C97" s="174"/>
      <c r="D97" s="174"/>
      <c r="E97" s="174"/>
      <c r="F97" s="174"/>
      <c r="G97" s="175"/>
      <c r="H97" s="155" t="s">
        <v>13</v>
      </c>
      <c r="I97" s="156"/>
      <c r="J97" s="156"/>
      <c r="K97" s="156"/>
      <c r="L97" s="156"/>
      <c r="M97" s="157"/>
      <c r="N97" s="135"/>
      <c r="O97" s="136"/>
      <c r="P97" s="136"/>
      <c r="Q97" s="136"/>
      <c r="R97" s="136"/>
      <c r="S97" s="136"/>
      <c r="T97" s="136"/>
      <c r="U97" s="136"/>
      <c r="V97" s="137"/>
    </row>
    <row r="98" spans="1:22" ht="45" customHeight="1">
      <c r="A98" s="87" t="s">
        <v>160</v>
      </c>
      <c r="B98" s="173">
        <v>1115042</v>
      </c>
      <c r="C98" s="174"/>
      <c r="D98" s="174"/>
      <c r="E98" s="174"/>
      <c r="F98" s="174"/>
      <c r="G98" s="175"/>
      <c r="H98" s="177" t="s">
        <v>47</v>
      </c>
      <c r="I98" s="179"/>
      <c r="J98" s="45" t="s">
        <v>90</v>
      </c>
      <c r="K98" s="98" t="s">
        <v>152</v>
      </c>
      <c r="L98" s="99"/>
      <c r="M98" s="100"/>
      <c r="N98" s="184">
        <v>5</v>
      </c>
      <c r="O98" s="185"/>
      <c r="P98" s="185"/>
      <c r="Q98" s="185"/>
      <c r="R98" s="185"/>
      <c r="S98" s="185"/>
      <c r="T98" s="185"/>
      <c r="U98" s="185"/>
      <c r="V98" s="186"/>
    </row>
    <row r="99" spans="1:22" ht="16.5" customHeight="1">
      <c r="A99" s="187" t="s">
        <v>48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9"/>
    </row>
    <row r="100" spans="1:22" s="46" customFormat="1" ht="13.5" customHeight="1">
      <c r="A100" s="89">
        <v>1</v>
      </c>
      <c r="B100" s="170"/>
      <c r="C100" s="171"/>
      <c r="D100" s="171"/>
      <c r="E100" s="171"/>
      <c r="F100" s="171"/>
      <c r="G100" s="172"/>
      <c r="H100" s="155" t="s">
        <v>10</v>
      </c>
      <c r="I100" s="156"/>
      <c r="J100" s="156"/>
      <c r="K100" s="156"/>
      <c r="L100" s="156"/>
      <c r="M100" s="157"/>
      <c r="N100" s="184"/>
      <c r="O100" s="185"/>
      <c r="P100" s="185"/>
      <c r="Q100" s="185"/>
      <c r="R100" s="185"/>
      <c r="S100" s="185"/>
      <c r="T100" s="185"/>
      <c r="U100" s="185"/>
      <c r="V100" s="186"/>
    </row>
    <row r="101" spans="1:22" s="46" customFormat="1" ht="51" customHeight="1">
      <c r="A101" s="92" t="s">
        <v>156</v>
      </c>
      <c r="B101" s="170">
        <v>1115042</v>
      </c>
      <c r="C101" s="171"/>
      <c r="D101" s="171"/>
      <c r="E101" s="171"/>
      <c r="F101" s="171"/>
      <c r="G101" s="172"/>
      <c r="H101" s="180" t="s">
        <v>76</v>
      </c>
      <c r="I101" s="181"/>
      <c r="J101" s="45" t="s">
        <v>153</v>
      </c>
      <c r="K101" s="103" t="s">
        <v>180</v>
      </c>
      <c r="L101" s="103"/>
      <c r="M101" s="104"/>
      <c r="N101" s="257">
        <v>15.5</v>
      </c>
      <c r="O101" s="258"/>
      <c r="P101" s="258"/>
      <c r="Q101" s="258"/>
      <c r="R101" s="258"/>
      <c r="S101" s="258"/>
      <c r="T101" s="258"/>
      <c r="U101" s="258"/>
      <c r="V101" s="259"/>
    </row>
    <row r="102" spans="1:22" s="46" customFormat="1" ht="41.25" customHeight="1">
      <c r="A102" s="92" t="s">
        <v>157</v>
      </c>
      <c r="B102" s="170">
        <v>1115042</v>
      </c>
      <c r="C102" s="171"/>
      <c r="D102" s="171"/>
      <c r="E102" s="171"/>
      <c r="F102" s="171"/>
      <c r="G102" s="172"/>
      <c r="H102" s="180" t="s">
        <v>49</v>
      </c>
      <c r="I102" s="181"/>
      <c r="J102" s="45" t="s">
        <v>154</v>
      </c>
      <c r="K102" s="98" t="s">
        <v>87</v>
      </c>
      <c r="L102" s="99"/>
      <c r="M102" s="100"/>
      <c r="N102" s="184">
        <v>5</v>
      </c>
      <c r="O102" s="185"/>
      <c r="P102" s="185"/>
      <c r="Q102" s="185"/>
      <c r="R102" s="185"/>
      <c r="S102" s="185"/>
      <c r="T102" s="185"/>
      <c r="U102" s="185"/>
      <c r="V102" s="186"/>
    </row>
    <row r="103" spans="1:22" s="46" customFormat="1" ht="13.5" customHeight="1">
      <c r="A103" s="80">
        <v>2</v>
      </c>
      <c r="B103" s="173"/>
      <c r="C103" s="174"/>
      <c r="D103" s="174"/>
      <c r="E103" s="174"/>
      <c r="F103" s="174"/>
      <c r="G103" s="175"/>
      <c r="H103" s="155" t="s">
        <v>11</v>
      </c>
      <c r="I103" s="182"/>
      <c r="J103" s="182"/>
      <c r="K103" s="182"/>
      <c r="L103" s="182"/>
      <c r="M103" s="183"/>
      <c r="N103" s="184"/>
      <c r="O103" s="185"/>
      <c r="P103" s="185"/>
      <c r="Q103" s="185"/>
      <c r="R103" s="185"/>
      <c r="S103" s="185"/>
      <c r="T103" s="185"/>
      <c r="U103" s="185"/>
      <c r="V103" s="186"/>
    </row>
    <row r="104" spans="1:22" s="46" customFormat="1" ht="38.25" customHeight="1">
      <c r="A104" s="92" t="s">
        <v>158</v>
      </c>
      <c r="B104" s="170">
        <v>1115042</v>
      </c>
      <c r="C104" s="171"/>
      <c r="D104" s="171"/>
      <c r="E104" s="171"/>
      <c r="F104" s="171"/>
      <c r="G104" s="172"/>
      <c r="H104" s="177" t="s">
        <v>50</v>
      </c>
      <c r="I104" s="178"/>
      <c r="J104" s="45" t="s">
        <v>88</v>
      </c>
      <c r="K104" s="184" t="s">
        <v>89</v>
      </c>
      <c r="L104" s="185"/>
      <c r="M104" s="186"/>
      <c r="N104" s="184">
        <v>1000</v>
      </c>
      <c r="O104" s="185"/>
      <c r="P104" s="185"/>
      <c r="Q104" s="185"/>
      <c r="R104" s="185"/>
      <c r="S104" s="185"/>
      <c r="T104" s="185"/>
      <c r="U104" s="185"/>
      <c r="V104" s="186"/>
    </row>
    <row r="105" spans="1:22" s="46" customFormat="1" ht="12.75" customHeight="1">
      <c r="A105" s="80">
        <v>3</v>
      </c>
      <c r="B105" s="173"/>
      <c r="C105" s="174"/>
      <c r="D105" s="174"/>
      <c r="E105" s="174"/>
      <c r="F105" s="174"/>
      <c r="G105" s="175"/>
      <c r="H105" s="155" t="s">
        <v>12</v>
      </c>
      <c r="I105" s="156"/>
      <c r="J105" s="156"/>
      <c r="K105" s="156"/>
      <c r="L105" s="156"/>
      <c r="M105" s="157"/>
      <c r="N105" s="184"/>
      <c r="O105" s="185"/>
      <c r="P105" s="185"/>
      <c r="Q105" s="185"/>
      <c r="R105" s="185"/>
      <c r="S105" s="185"/>
      <c r="T105" s="185"/>
      <c r="U105" s="185"/>
      <c r="V105" s="186"/>
    </row>
    <row r="106" spans="1:22" s="46" customFormat="1" ht="56.25" customHeight="1">
      <c r="A106" s="92" t="s">
        <v>159</v>
      </c>
      <c r="B106" s="170">
        <v>1115042</v>
      </c>
      <c r="C106" s="171"/>
      <c r="D106" s="171"/>
      <c r="E106" s="171"/>
      <c r="F106" s="171"/>
      <c r="G106" s="172"/>
      <c r="H106" s="177" t="s">
        <v>51</v>
      </c>
      <c r="I106" s="178"/>
      <c r="J106" s="45" t="s">
        <v>155</v>
      </c>
      <c r="K106" s="98" t="s">
        <v>126</v>
      </c>
      <c r="L106" s="99"/>
      <c r="M106" s="100"/>
      <c r="N106" s="257">
        <v>15.5</v>
      </c>
      <c r="O106" s="258"/>
      <c r="P106" s="258"/>
      <c r="Q106" s="258"/>
      <c r="R106" s="258"/>
      <c r="S106" s="258"/>
      <c r="T106" s="258"/>
      <c r="U106" s="258"/>
      <c r="V106" s="259"/>
    </row>
    <row r="107" spans="1:22" s="46" customFormat="1" ht="13.5" customHeight="1">
      <c r="A107" s="80">
        <v>4</v>
      </c>
      <c r="B107" s="173"/>
      <c r="C107" s="174"/>
      <c r="D107" s="174"/>
      <c r="E107" s="174"/>
      <c r="F107" s="174"/>
      <c r="G107" s="175"/>
      <c r="H107" s="155" t="s">
        <v>13</v>
      </c>
      <c r="I107" s="156"/>
      <c r="J107" s="156"/>
      <c r="K107" s="156"/>
      <c r="L107" s="156"/>
      <c r="M107" s="157"/>
      <c r="N107" s="184"/>
      <c r="O107" s="185"/>
      <c r="P107" s="185"/>
      <c r="Q107" s="185"/>
      <c r="R107" s="185"/>
      <c r="S107" s="185"/>
      <c r="T107" s="185"/>
      <c r="U107" s="185"/>
      <c r="V107" s="186"/>
    </row>
    <row r="108" spans="1:22" s="46" customFormat="1" ht="45" customHeight="1">
      <c r="A108" s="92" t="s">
        <v>160</v>
      </c>
      <c r="B108" s="170">
        <v>1115042</v>
      </c>
      <c r="C108" s="171"/>
      <c r="D108" s="171"/>
      <c r="E108" s="171"/>
      <c r="F108" s="171"/>
      <c r="G108" s="172"/>
      <c r="H108" s="177" t="s">
        <v>65</v>
      </c>
      <c r="I108" s="179"/>
      <c r="J108" s="45" t="s">
        <v>90</v>
      </c>
      <c r="K108" s="98" t="s">
        <v>152</v>
      </c>
      <c r="L108" s="99"/>
      <c r="M108" s="100"/>
      <c r="N108" s="184">
        <v>5</v>
      </c>
      <c r="O108" s="185"/>
      <c r="P108" s="185"/>
      <c r="Q108" s="185"/>
      <c r="R108" s="185"/>
      <c r="S108" s="185"/>
      <c r="T108" s="185"/>
      <c r="U108" s="185"/>
      <c r="V108" s="186"/>
    </row>
    <row r="109" spans="1:22" s="46" customFormat="1" ht="14.25" customHeight="1">
      <c r="A109" s="187" t="s">
        <v>52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9"/>
    </row>
    <row r="110" spans="1:22" s="46" customFormat="1" ht="15.75" customHeight="1">
      <c r="A110" s="93">
        <v>1</v>
      </c>
      <c r="B110" s="170"/>
      <c r="C110" s="171"/>
      <c r="D110" s="171"/>
      <c r="E110" s="171"/>
      <c r="F110" s="171"/>
      <c r="G110" s="172"/>
      <c r="H110" s="155" t="s">
        <v>10</v>
      </c>
      <c r="I110" s="156"/>
      <c r="J110" s="156"/>
      <c r="K110" s="156"/>
      <c r="L110" s="156"/>
      <c r="M110" s="157"/>
      <c r="N110" s="184"/>
      <c r="O110" s="185"/>
      <c r="P110" s="185"/>
      <c r="Q110" s="185"/>
      <c r="R110" s="185"/>
      <c r="S110" s="185"/>
      <c r="T110" s="185"/>
      <c r="U110" s="185"/>
      <c r="V110" s="186"/>
    </row>
    <row r="111" spans="1:22" s="46" customFormat="1" ht="54.75" customHeight="1">
      <c r="A111" s="47" t="s">
        <v>156</v>
      </c>
      <c r="B111" s="170">
        <v>1115042</v>
      </c>
      <c r="C111" s="171"/>
      <c r="D111" s="171"/>
      <c r="E111" s="171"/>
      <c r="F111" s="171"/>
      <c r="G111" s="172"/>
      <c r="H111" s="263" t="s">
        <v>53</v>
      </c>
      <c r="I111" s="264"/>
      <c r="J111" s="45" t="s">
        <v>153</v>
      </c>
      <c r="K111" s="103" t="s">
        <v>180</v>
      </c>
      <c r="L111" s="103"/>
      <c r="M111" s="104"/>
      <c r="N111" s="257">
        <v>5</v>
      </c>
      <c r="O111" s="258"/>
      <c r="P111" s="258"/>
      <c r="Q111" s="258"/>
      <c r="R111" s="258"/>
      <c r="S111" s="258"/>
      <c r="T111" s="258"/>
      <c r="U111" s="258"/>
      <c r="V111" s="259"/>
    </row>
    <row r="112" spans="1:22" s="46" customFormat="1" ht="24" customHeight="1">
      <c r="A112" s="47" t="s">
        <v>157</v>
      </c>
      <c r="B112" s="170">
        <v>1115042</v>
      </c>
      <c r="C112" s="171"/>
      <c r="D112" s="171"/>
      <c r="E112" s="171"/>
      <c r="F112" s="171"/>
      <c r="G112" s="172"/>
      <c r="H112" s="194" t="s">
        <v>54</v>
      </c>
      <c r="I112" s="195"/>
      <c r="J112" s="45" t="s">
        <v>154</v>
      </c>
      <c r="K112" s="98" t="s">
        <v>87</v>
      </c>
      <c r="L112" s="99"/>
      <c r="M112" s="100"/>
      <c r="N112" s="184">
        <v>5</v>
      </c>
      <c r="O112" s="185"/>
      <c r="P112" s="185"/>
      <c r="Q112" s="185"/>
      <c r="R112" s="185"/>
      <c r="S112" s="185"/>
      <c r="T112" s="185"/>
      <c r="U112" s="185"/>
      <c r="V112" s="186"/>
    </row>
    <row r="113" spans="1:22" s="46" customFormat="1" ht="16.5" customHeight="1">
      <c r="A113" s="93">
        <v>2</v>
      </c>
      <c r="B113" s="170"/>
      <c r="C113" s="171"/>
      <c r="D113" s="171"/>
      <c r="E113" s="171"/>
      <c r="F113" s="171"/>
      <c r="G113" s="172"/>
      <c r="H113" s="261" t="s">
        <v>11</v>
      </c>
      <c r="I113" s="262"/>
      <c r="J113" s="90"/>
      <c r="K113" s="90"/>
      <c r="L113" s="90"/>
      <c r="M113" s="91"/>
      <c r="N113" s="184"/>
      <c r="O113" s="185"/>
      <c r="P113" s="185"/>
      <c r="Q113" s="185"/>
      <c r="R113" s="185"/>
      <c r="S113" s="185"/>
      <c r="T113" s="185"/>
      <c r="U113" s="185"/>
      <c r="V113" s="186"/>
    </row>
    <row r="114" spans="1:22" s="46" customFormat="1" ht="24" customHeight="1">
      <c r="A114" s="47" t="s">
        <v>158</v>
      </c>
      <c r="B114" s="170">
        <v>1115042</v>
      </c>
      <c r="C114" s="171"/>
      <c r="D114" s="171"/>
      <c r="E114" s="171"/>
      <c r="F114" s="171"/>
      <c r="G114" s="172"/>
      <c r="H114" s="194" t="s">
        <v>55</v>
      </c>
      <c r="I114" s="195"/>
      <c r="J114" s="45" t="s">
        <v>154</v>
      </c>
      <c r="K114" s="184" t="s">
        <v>91</v>
      </c>
      <c r="L114" s="185"/>
      <c r="M114" s="186"/>
      <c r="N114" s="184">
        <v>600</v>
      </c>
      <c r="O114" s="185"/>
      <c r="P114" s="185"/>
      <c r="Q114" s="185"/>
      <c r="R114" s="185"/>
      <c r="S114" s="185"/>
      <c r="T114" s="185"/>
      <c r="U114" s="185"/>
      <c r="V114" s="186"/>
    </row>
    <row r="115" spans="1:22" s="46" customFormat="1" ht="16.5" customHeight="1">
      <c r="A115" s="93">
        <v>3</v>
      </c>
      <c r="B115" s="170"/>
      <c r="C115" s="171"/>
      <c r="D115" s="171"/>
      <c r="E115" s="171"/>
      <c r="F115" s="171"/>
      <c r="G115" s="172"/>
      <c r="H115" s="261" t="s">
        <v>92</v>
      </c>
      <c r="I115" s="268"/>
      <c r="J115" s="45"/>
      <c r="K115" s="76"/>
      <c r="L115" s="77"/>
      <c r="M115" s="78"/>
      <c r="N115" s="184"/>
      <c r="O115" s="185"/>
      <c r="P115" s="185"/>
      <c r="Q115" s="185"/>
      <c r="R115" s="185"/>
      <c r="S115" s="185"/>
      <c r="T115" s="185"/>
      <c r="U115" s="185"/>
      <c r="V115" s="186"/>
    </row>
    <row r="116" spans="1:22" s="46" customFormat="1" ht="35.25" customHeight="1">
      <c r="A116" s="47" t="s">
        <v>159</v>
      </c>
      <c r="B116" s="170">
        <v>1115042</v>
      </c>
      <c r="C116" s="171"/>
      <c r="D116" s="171"/>
      <c r="E116" s="171"/>
      <c r="F116" s="171"/>
      <c r="G116" s="172"/>
      <c r="H116" s="194" t="s">
        <v>56</v>
      </c>
      <c r="I116" s="195"/>
      <c r="J116" s="45" t="s">
        <v>155</v>
      </c>
      <c r="K116" s="98" t="s">
        <v>127</v>
      </c>
      <c r="L116" s="99"/>
      <c r="M116" s="100"/>
      <c r="N116" s="184">
        <v>8.3</v>
      </c>
      <c r="O116" s="185"/>
      <c r="P116" s="185"/>
      <c r="Q116" s="185"/>
      <c r="R116" s="185"/>
      <c r="S116" s="185"/>
      <c r="T116" s="185"/>
      <c r="U116" s="185"/>
      <c r="V116" s="186"/>
    </row>
    <row r="117" spans="1:22" s="46" customFormat="1" ht="13.5" customHeight="1">
      <c r="A117" s="93">
        <v>4</v>
      </c>
      <c r="B117" s="170"/>
      <c r="C117" s="171"/>
      <c r="D117" s="171"/>
      <c r="E117" s="171"/>
      <c r="F117" s="171"/>
      <c r="G117" s="172"/>
      <c r="H117" s="261" t="s">
        <v>13</v>
      </c>
      <c r="I117" s="268"/>
      <c r="J117" s="45"/>
      <c r="K117" s="70"/>
      <c r="L117" s="79"/>
      <c r="M117" s="71"/>
      <c r="N117" s="184"/>
      <c r="O117" s="185"/>
      <c r="P117" s="185"/>
      <c r="Q117" s="185"/>
      <c r="R117" s="185"/>
      <c r="S117" s="185"/>
      <c r="T117" s="185"/>
      <c r="U117" s="185"/>
      <c r="V117" s="186"/>
    </row>
    <row r="118" spans="1:22" s="46" customFormat="1" ht="32.25" customHeight="1">
      <c r="A118" s="47" t="s">
        <v>160</v>
      </c>
      <c r="B118" s="170">
        <v>1115042</v>
      </c>
      <c r="C118" s="171"/>
      <c r="D118" s="171"/>
      <c r="E118" s="171"/>
      <c r="F118" s="171"/>
      <c r="G118" s="172"/>
      <c r="H118" s="194" t="s">
        <v>93</v>
      </c>
      <c r="I118" s="195"/>
      <c r="J118" s="45" t="s">
        <v>5</v>
      </c>
      <c r="K118" s="98" t="s">
        <v>152</v>
      </c>
      <c r="L118" s="99"/>
      <c r="M118" s="100"/>
      <c r="N118" s="184">
        <v>5</v>
      </c>
      <c r="O118" s="185"/>
      <c r="P118" s="185"/>
      <c r="Q118" s="185"/>
      <c r="R118" s="185"/>
      <c r="S118" s="185"/>
      <c r="T118" s="185"/>
      <c r="U118" s="185"/>
      <c r="V118" s="186"/>
    </row>
    <row r="119" spans="1:22" s="46" customFormat="1" ht="42.75" customHeight="1">
      <c r="A119" s="47" t="s">
        <v>161</v>
      </c>
      <c r="B119" s="170">
        <v>1115042</v>
      </c>
      <c r="C119" s="171"/>
      <c r="D119" s="171"/>
      <c r="E119" s="171"/>
      <c r="F119" s="171"/>
      <c r="G119" s="172"/>
      <c r="H119" s="194" t="s">
        <v>94</v>
      </c>
      <c r="I119" s="195"/>
      <c r="J119" s="45" t="s">
        <v>90</v>
      </c>
      <c r="K119" s="98" t="s">
        <v>152</v>
      </c>
      <c r="L119" s="99"/>
      <c r="M119" s="100"/>
      <c r="N119" s="184">
        <v>5</v>
      </c>
      <c r="O119" s="185"/>
      <c r="P119" s="185"/>
      <c r="Q119" s="185"/>
      <c r="R119" s="185"/>
      <c r="S119" s="185"/>
      <c r="T119" s="185"/>
      <c r="U119" s="185"/>
      <c r="V119" s="186"/>
    </row>
    <row r="120" spans="1:22" s="46" customFormat="1" ht="12.75" customHeight="1">
      <c r="A120" s="265" t="s">
        <v>57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7"/>
    </row>
    <row r="121" spans="1:22" s="46" customFormat="1" ht="21" customHeight="1">
      <c r="A121" s="93">
        <v>1</v>
      </c>
      <c r="B121" s="170"/>
      <c r="C121" s="171"/>
      <c r="D121" s="171"/>
      <c r="E121" s="171"/>
      <c r="F121" s="171"/>
      <c r="G121" s="172"/>
      <c r="H121" s="226" t="s">
        <v>95</v>
      </c>
      <c r="I121" s="260"/>
      <c r="J121" s="45"/>
      <c r="K121" s="70"/>
      <c r="L121" s="79"/>
      <c r="M121" s="71"/>
      <c r="N121" s="184"/>
      <c r="O121" s="185"/>
      <c r="P121" s="185"/>
      <c r="Q121" s="185"/>
      <c r="R121" s="185"/>
      <c r="S121" s="185"/>
      <c r="T121" s="185"/>
      <c r="U121" s="185"/>
      <c r="V121" s="186"/>
    </row>
    <row r="122" spans="1:22" s="46" customFormat="1" ht="54.75" customHeight="1">
      <c r="A122" s="47" t="s">
        <v>156</v>
      </c>
      <c r="B122" s="170">
        <v>1115042</v>
      </c>
      <c r="C122" s="171"/>
      <c r="D122" s="171"/>
      <c r="E122" s="171"/>
      <c r="F122" s="171"/>
      <c r="G122" s="172"/>
      <c r="H122" s="101" t="s">
        <v>72</v>
      </c>
      <c r="I122" s="102"/>
      <c r="J122" s="45" t="s">
        <v>153</v>
      </c>
      <c r="K122" s="103" t="s">
        <v>180</v>
      </c>
      <c r="L122" s="103"/>
      <c r="M122" s="104"/>
      <c r="N122" s="257">
        <v>15.15</v>
      </c>
      <c r="O122" s="258"/>
      <c r="P122" s="258"/>
      <c r="Q122" s="258"/>
      <c r="R122" s="258"/>
      <c r="S122" s="258"/>
      <c r="T122" s="258"/>
      <c r="U122" s="258"/>
      <c r="V122" s="259"/>
    </row>
    <row r="123" spans="1:22" s="46" customFormat="1" ht="23.25" customHeight="1">
      <c r="A123" s="47" t="s">
        <v>157</v>
      </c>
      <c r="B123" s="170">
        <v>1115042</v>
      </c>
      <c r="C123" s="171"/>
      <c r="D123" s="171"/>
      <c r="E123" s="171"/>
      <c r="F123" s="171"/>
      <c r="G123" s="172"/>
      <c r="H123" s="177" t="s">
        <v>58</v>
      </c>
      <c r="I123" s="178"/>
      <c r="J123" s="45" t="s">
        <v>154</v>
      </c>
      <c r="K123" s="98" t="s">
        <v>73</v>
      </c>
      <c r="L123" s="99"/>
      <c r="M123" s="100"/>
      <c r="N123" s="184">
        <v>10</v>
      </c>
      <c r="O123" s="185"/>
      <c r="P123" s="185"/>
      <c r="Q123" s="185"/>
      <c r="R123" s="185"/>
      <c r="S123" s="185"/>
      <c r="T123" s="185"/>
      <c r="U123" s="185"/>
      <c r="V123" s="186"/>
    </row>
    <row r="124" spans="1:22" s="46" customFormat="1" ht="15.75" customHeight="1">
      <c r="A124" s="93">
        <v>2</v>
      </c>
      <c r="B124" s="170"/>
      <c r="C124" s="171"/>
      <c r="D124" s="171"/>
      <c r="E124" s="171"/>
      <c r="F124" s="171"/>
      <c r="G124" s="172"/>
      <c r="H124" s="226" t="s">
        <v>11</v>
      </c>
      <c r="I124" s="227"/>
      <c r="J124" s="45"/>
      <c r="K124" s="70"/>
      <c r="L124" s="79"/>
      <c r="M124" s="71"/>
      <c r="N124" s="184"/>
      <c r="O124" s="185"/>
      <c r="P124" s="185"/>
      <c r="Q124" s="185"/>
      <c r="R124" s="185"/>
      <c r="S124" s="185"/>
      <c r="T124" s="185"/>
      <c r="U124" s="185"/>
      <c r="V124" s="186"/>
    </row>
    <row r="125" spans="1:22" s="46" customFormat="1" ht="26.25" customHeight="1">
      <c r="A125" s="47" t="s">
        <v>158</v>
      </c>
      <c r="B125" s="170">
        <v>1115042</v>
      </c>
      <c r="C125" s="171"/>
      <c r="D125" s="171"/>
      <c r="E125" s="171"/>
      <c r="F125" s="171"/>
      <c r="G125" s="172"/>
      <c r="H125" s="180" t="s">
        <v>59</v>
      </c>
      <c r="I125" s="181"/>
      <c r="J125" s="45" t="s">
        <v>163</v>
      </c>
      <c r="K125" s="98" t="s">
        <v>91</v>
      </c>
      <c r="L125" s="99"/>
      <c r="M125" s="100"/>
      <c r="N125" s="184">
        <v>1000</v>
      </c>
      <c r="O125" s="185"/>
      <c r="P125" s="185"/>
      <c r="Q125" s="185"/>
      <c r="R125" s="185"/>
      <c r="S125" s="185"/>
      <c r="T125" s="185"/>
      <c r="U125" s="185"/>
      <c r="V125" s="186"/>
    </row>
    <row r="126" spans="1:22" s="46" customFormat="1" ht="16.5" customHeight="1">
      <c r="A126" s="93">
        <v>3</v>
      </c>
      <c r="B126" s="170"/>
      <c r="C126" s="171"/>
      <c r="D126" s="171"/>
      <c r="E126" s="171"/>
      <c r="F126" s="171"/>
      <c r="G126" s="172"/>
      <c r="H126" s="226" t="s">
        <v>92</v>
      </c>
      <c r="I126" s="227"/>
      <c r="J126" s="227"/>
      <c r="K126" s="227"/>
      <c r="L126" s="227"/>
      <c r="M126" s="260"/>
      <c r="N126" s="184"/>
      <c r="O126" s="185"/>
      <c r="P126" s="185"/>
      <c r="Q126" s="185"/>
      <c r="R126" s="185"/>
      <c r="S126" s="185"/>
      <c r="T126" s="185"/>
      <c r="U126" s="185"/>
      <c r="V126" s="186"/>
    </row>
    <row r="127" spans="1:22" s="46" customFormat="1" ht="38.25" customHeight="1">
      <c r="A127" s="47" t="s">
        <v>159</v>
      </c>
      <c r="B127" s="170">
        <v>1115042</v>
      </c>
      <c r="C127" s="171"/>
      <c r="D127" s="171"/>
      <c r="E127" s="171"/>
      <c r="F127" s="171"/>
      <c r="G127" s="172"/>
      <c r="H127" s="180" t="s">
        <v>60</v>
      </c>
      <c r="I127" s="181"/>
      <c r="J127" s="45" t="s">
        <v>155</v>
      </c>
      <c r="K127" s="98" t="s">
        <v>123</v>
      </c>
      <c r="L127" s="99"/>
      <c r="M127" s="100"/>
      <c r="N127" s="257">
        <v>15.5</v>
      </c>
      <c r="O127" s="258"/>
      <c r="P127" s="258"/>
      <c r="Q127" s="258"/>
      <c r="R127" s="258"/>
      <c r="S127" s="258"/>
      <c r="T127" s="258"/>
      <c r="U127" s="258"/>
      <c r="V127" s="259"/>
    </row>
    <row r="128" spans="1:22" s="46" customFormat="1" ht="16.5" customHeight="1">
      <c r="A128" s="93">
        <v>4</v>
      </c>
      <c r="B128" s="170"/>
      <c r="C128" s="171"/>
      <c r="D128" s="171"/>
      <c r="E128" s="171"/>
      <c r="F128" s="171"/>
      <c r="G128" s="172"/>
      <c r="H128" s="226" t="s">
        <v>13</v>
      </c>
      <c r="I128" s="260"/>
      <c r="J128" s="45"/>
      <c r="K128" s="70"/>
      <c r="L128" s="79"/>
      <c r="M128" s="71"/>
      <c r="N128" s="184"/>
      <c r="O128" s="185"/>
      <c r="P128" s="185"/>
      <c r="Q128" s="185"/>
      <c r="R128" s="185"/>
      <c r="S128" s="185"/>
      <c r="T128" s="185"/>
      <c r="U128" s="185"/>
      <c r="V128" s="186"/>
    </row>
    <row r="129" spans="1:22" s="46" customFormat="1" ht="31.5" customHeight="1">
      <c r="A129" s="47" t="s">
        <v>160</v>
      </c>
      <c r="B129" s="170">
        <v>1115042</v>
      </c>
      <c r="C129" s="171"/>
      <c r="D129" s="171"/>
      <c r="E129" s="171"/>
      <c r="F129" s="171"/>
      <c r="G129" s="172"/>
      <c r="H129" s="180" t="s">
        <v>164</v>
      </c>
      <c r="I129" s="181"/>
      <c r="J129" s="45" t="s">
        <v>163</v>
      </c>
      <c r="K129" s="98" t="s">
        <v>152</v>
      </c>
      <c r="L129" s="99"/>
      <c r="M129" s="100"/>
      <c r="N129" s="184">
        <v>5</v>
      </c>
      <c r="O129" s="185"/>
      <c r="P129" s="185"/>
      <c r="Q129" s="185"/>
      <c r="R129" s="185"/>
      <c r="S129" s="185"/>
      <c r="T129" s="185"/>
      <c r="U129" s="185"/>
      <c r="V129" s="186"/>
    </row>
    <row r="130" spans="1:22" s="46" customFormat="1" ht="19.5" customHeight="1">
      <c r="A130" s="254" t="s">
        <v>77</v>
      </c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6"/>
    </row>
    <row r="131" spans="1:22" s="46" customFormat="1" ht="23.25" customHeight="1">
      <c r="A131" s="80">
        <v>1</v>
      </c>
      <c r="B131" s="173"/>
      <c r="C131" s="174"/>
      <c r="D131" s="174"/>
      <c r="E131" s="174"/>
      <c r="F131" s="174"/>
      <c r="G131" s="175"/>
      <c r="H131" s="155" t="s">
        <v>10</v>
      </c>
      <c r="I131" s="156"/>
      <c r="J131" s="156"/>
      <c r="K131" s="156"/>
      <c r="L131" s="156"/>
      <c r="M131" s="157"/>
      <c r="N131" s="184"/>
      <c r="O131" s="185"/>
      <c r="P131" s="185"/>
      <c r="Q131" s="185"/>
      <c r="R131" s="185"/>
      <c r="S131" s="185"/>
      <c r="T131" s="185"/>
      <c r="U131" s="185"/>
      <c r="V131" s="186"/>
    </row>
    <row r="132" spans="1:22" s="46" customFormat="1" ht="18" customHeight="1">
      <c r="A132" s="94" t="s">
        <v>156</v>
      </c>
      <c r="B132" s="170">
        <v>1115042</v>
      </c>
      <c r="C132" s="171"/>
      <c r="D132" s="171"/>
      <c r="E132" s="171"/>
      <c r="F132" s="171"/>
      <c r="G132" s="172"/>
      <c r="H132" s="101" t="s">
        <v>66</v>
      </c>
      <c r="I132" s="128"/>
      <c r="J132" s="45" t="s">
        <v>154</v>
      </c>
      <c r="K132" s="135" t="s">
        <v>67</v>
      </c>
      <c r="L132" s="136"/>
      <c r="M132" s="137"/>
      <c r="N132" s="184">
        <v>6</v>
      </c>
      <c r="O132" s="185"/>
      <c r="P132" s="185"/>
      <c r="Q132" s="185"/>
      <c r="R132" s="185"/>
      <c r="S132" s="185"/>
      <c r="T132" s="185"/>
      <c r="U132" s="185"/>
      <c r="V132" s="186"/>
    </row>
    <row r="133" spans="1:22" s="46" customFormat="1" ht="48.75" customHeight="1">
      <c r="A133" s="47" t="s">
        <v>157</v>
      </c>
      <c r="B133" s="170">
        <v>1115042</v>
      </c>
      <c r="C133" s="171"/>
      <c r="D133" s="171"/>
      <c r="E133" s="171"/>
      <c r="F133" s="171"/>
      <c r="G133" s="172"/>
      <c r="H133" s="101" t="s">
        <v>68</v>
      </c>
      <c r="I133" s="128"/>
      <c r="J133" s="79" t="s">
        <v>153</v>
      </c>
      <c r="K133" s="135" t="s">
        <v>151</v>
      </c>
      <c r="L133" s="136"/>
      <c r="M133" s="137"/>
      <c r="N133" s="184">
        <v>13</v>
      </c>
      <c r="O133" s="185"/>
      <c r="P133" s="185"/>
      <c r="Q133" s="185"/>
      <c r="R133" s="185"/>
      <c r="S133" s="185"/>
      <c r="T133" s="185"/>
      <c r="U133" s="185"/>
      <c r="V133" s="186"/>
    </row>
    <row r="134" spans="1:22" s="46" customFormat="1" ht="15.75" customHeight="1">
      <c r="A134" s="80">
        <v>2</v>
      </c>
      <c r="B134" s="173"/>
      <c r="C134" s="174"/>
      <c r="D134" s="174"/>
      <c r="E134" s="174"/>
      <c r="F134" s="174"/>
      <c r="G134" s="175"/>
      <c r="H134" s="155" t="s">
        <v>11</v>
      </c>
      <c r="I134" s="182"/>
      <c r="J134" s="182"/>
      <c r="K134" s="182"/>
      <c r="L134" s="182"/>
      <c r="M134" s="183"/>
      <c r="N134" s="184"/>
      <c r="O134" s="185"/>
      <c r="P134" s="185"/>
      <c r="Q134" s="185"/>
      <c r="R134" s="185"/>
      <c r="S134" s="185"/>
      <c r="T134" s="185"/>
      <c r="U134" s="185"/>
      <c r="V134" s="186"/>
    </row>
    <row r="135" spans="1:22" s="46" customFormat="1" ht="27" customHeight="1">
      <c r="A135" s="47" t="s">
        <v>158</v>
      </c>
      <c r="B135" s="170">
        <v>1115042</v>
      </c>
      <c r="C135" s="171"/>
      <c r="D135" s="171"/>
      <c r="E135" s="171"/>
      <c r="F135" s="171"/>
      <c r="G135" s="172"/>
      <c r="H135" s="177" t="s">
        <v>69</v>
      </c>
      <c r="I135" s="178"/>
      <c r="J135" s="45" t="s">
        <v>163</v>
      </c>
      <c r="K135" s="98" t="s">
        <v>70</v>
      </c>
      <c r="L135" s="99"/>
      <c r="M135" s="100"/>
      <c r="N135" s="184">
        <v>5</v>
      </c>
      <c r="O135" s="185"/>
      <c r="P135" s="185"/>
      <c r="Q135" s="185"/>
      <c r="R135" s="185"/>
      <c r="S135" s="185"/>
      <c r="T135" s="185"/>
      <c r="U135" s="185"/>
      <c r="V135" s="186"/>
    </row>
    <row r="136" spans="1:22" s="46" customFormat="1" ht="16.5" customHeight="1">
      <c r="A136" s="80">
        <v>3</v>
      </c>
      <c r="B136" s="173"/>
      <c r="C136" s="174"/>
      <c r="D136" s="174"/>
      <c r="E136" s="174"/>
      <c r="F136" s="174"/>
      <c r="G136" s="175"/>
      <c r="H136" s="155" t="s">
        <v>12</v>
      </c>
      <c r="I136" s="156"/>
      <c r="J136" s="156"/>
      <c r="K136" s="156"/>
      <c r="L136" s="156"/>
      <c r="M136" s="157"/>
      <c r="N136" s="184"/>
      <c r="O136" s="185"/>
      <c r="P136" s="185"/>
      <c r="Q136" s="185"/>
      <c r="R136" s="185"/>
      <c r="S136" s="185"/>
      <c r="T136" s="185"/>
      <c r="U136" s="185"/>
      <c r="V136" s="186"/>
    </row>
    <row r="137" spans="1:22" s="46" customFormat="1" ht="26.25" customHeight="1">
      <c r="A137" s="47" t="s">
        <v>159</v>
      </c>
      <c r="B137" s="170">
        <v>1115042</v>
      </c>
      <c r="C137" s="171"/>
      <c r="D137" s="171"/>
      <c r="E137" s="171"/>
      <c r="F137" s="171"/>
      <c r="G137" s="172"/>
      <c r="H137" s="177" t="s">
        <v>74</v>
      </c>
      <c r="I137" s="178"/>
      <c r="J137" s="45" t="s">
        <v>155</v>
      </c>
      <c r="K137" s="98" t="s">
        <v>71</v>
      </c>
      <c r="L137" s="99"/>
      <c r="M137" s="100"/>
      <c r="N137" s="184">
        <v>1200</v>
      </c>
      <c r="O137" s="185"/>
      <c r="P137" s="185"/>
      <c r="Q137" s="185"/>
      <c r="R137" s="185"/>
      <c r="S137" s="185"/>
      <c r="T137" s="185"/>
      <c r="U137" s="185"/>
      <c r="V137" s="186"/>
    </row>
    <row r="138" spans="1:22" s="46" customFormat="1" ht="14.25" customHeight="1">
      <c r="A138" s="80">
        <v>4</v>
      </c>
      <c r="B138" s="173"/>
      <c r="C138" s="174"/>
      <c r="D138" s="174"/>
      <c r="E138" s="174"/>
      <c r="F138" s="174"/>
      <c r="G138" s="175"/>
      <c r="H138" s="155" t="s">
        <v>13</v>
      </c>
      <c r="I138" s="156"/>
      <c r="J138" s="156"/>
      <c r="K138" s="156"/>
      <c r="L138" s="156"/>
      <c r="M138" s="157"/>
      <c r="N138" s="184"/>
      <c r="O138" s="185"/>
      <c r="P138" s="185"/>
      <c r="Q138" s="185"/>
      <c r="R138" s="185"/>
      <c r="S138" s="185"/>
      <c r="T138" s="185"/>
      <c r="U138" s="185"/>
      <c r="V138" s="186"/>
    </row>
    <row r="139" spans="1:22" s="46" customFormat="1" ht="41.25" customHeight="1">
      <c r="A139" s="44" t="s">
        <v>160</v>
      </c>
      <c r="B139" s="173">
        <v>1115042</v>
      </c>
      <c r="C139" s="174"/>
      <c r="D139" s="174"/>
      <c r="E139" s="174"/>
      <c r="F139" s="174"/>
      <c r="G139" s="175"/>
      <c r="H139" s="177" t="s">
        <v>61</v>
      </c>
      <c r="I139" s="179"/>
      <c r="J139" s="45" t="s">
        <v>5</v>
      </c>
      <c r="K139" s="136" t="s">
        <v>124</v>
      </c>
      <c r="L139" s="136"/>
      <c r="M139" s="137"/>
      <c r="N139" s="184" t="s">
        <v>121</v>
      </c>
      <c r="O139" s="185"/>
      <c r="P139" s="185"/>
      <c r="Q139" s="185"/>
      <c r="R139" s="185"/>
      <c r="S139" s="185"/>
      <c r="T139" s="185"/>
      <c r="U139" s="185"/>
      <c r="V139" s="186"/>
    </row>
    <row r="140" spans="1:22" s="46" customFormat="1" ht="54.75" customHeight="1">
      <c r="A140" s="92" t="s">
        <v>161</v>
      </c>
      <c r="B140" s="170">
        <v>1115042</v>
      </c>
      <c r="C140" s="171"/>
      <c r="D140" s="171"/>
      <c r="E140" s="171"/>
      <c r="F140" s="171"/>
      <c r="G140" s="172"/>
      <c r="H140" s="177" t="s">
        <v>62</v>
      </c>
      <c r="I140" s="179"/>
      <c r="J140" s="45" t="s">
        <v>5</v>
      </c>
      <c r="K140" s="136" t="s">
        <v>124</v>
      </c>
      <c r="L140" s="136"/>
      <c r="M140" s="137"/>
      <c r="N140" s="184" t="s">
        <v>121</v>
      </c>
      <c r="O140" s="185"/>
      <c r="P140" s="185"/>
      <c r="Q140" s="185"/>
      <c r="R140" s="185"/>
      <c r="S140" s="185"/>
      <c r="T140" s="185"/>
      <c r="U140" s="185"/>
      <c r="V140" s="186"/>
    </row>
    <row r="141" spans="1:13" s="8" customFormat="1" ht="16.5" customHeight="1">
      <c r="A141" s="18" t="s">
        <v>18</v>
      </c>
      <c r="B141" s="18"/>
      <c r="C141" s="18"/>
      <c r="D141" s="18"/>
      <c r="E141" s="18"/>
      <c r="F141" s="18"/>
      <c r="G141" s="18"/>
      <c r="H141" s="176" t="s">
        <v>28</v>
      </c>
      <c r="I141" s="176"/>
      <c r="J141" s="176"/>
      <c r="K141" s="176"/>
      <c r="L141" s="176"/>
      <c r="M141" s="176"/>
    </row>
    <row r="142" ht="9.75" customHeight="1">
      <c r="V142" s="43" t="s">
        <v>114</v>
      </c>
    </row>
    <row r="143" spans="1:22" ht="31.5" customHeight="1">
      <c r="A143" s="190" t="s">
        <v>0</v>
      </c>
      <c r="B143" s="196" t="s">
        <v>139</v>
      </c>
      <c r="C143" s="197"/>
      <c r="D143" s="197"/>
      <c r="E143" s="197"/>
      <c r="F143" s="197"/>
      <c r="G143" s="197"/>
      <c r="H143" s="198"/>
      <c r="I143" s="202" t="s">
        <v>130</v>
      </c>
      <c r="J143" s="191" t="s">
        <v>16</v>
      </c>
      <c r="K143" s="192"/>
      <c r="L143" s="193"/>
      <c r="M143" s="158" t="s">
        <v>29</v>
      </c>
      <c r="N143" s="103"/>
      <c r="O143" s="103"/>
      <c r="P143" s="191" t="s">
        <v>142</v>
      </c>
      <c r="Q143" s="192"/>
      <c r="R143" s="192"/>
      <c r="S143" s="192"/>
      <c r="T143" s="192"/>
      <c r="U143" s="193"/>
      <c r="V143" s="214" t="s">
        <v>122</v>
      </c>
    </row>
    <row r="144" spans="1:22" ht="25.5" customHeight="1">
      <c r="A144" s="190"/>
      <c r="B144" s="199"/>
      <c r="C144" s="200"/>
      <c r="D144" s="200"/>
      <c r="E144" s="200"/>
      <c r="F144" s="200"/>
      <c r="G144" s="200"/>
      <c r="H144" s="201"/>
      <c r="I144" s="203"/>
      <c r="J144" s="10" t="s">
        <v>4</v>
      </c>
      <c r="K144" s="10" t="s">
        <v>116</v>
      </c>
      <c r="L144" s="10" t="s">
        <v>117</v>
      </c>
      <c r="M144" s="10" t="s">
        <v>4</v>
      </c>
      <c r="N144" s="10" t="s">
        <v>116</v>
      </c>
      <c r="O144" s="10" t="s">
        <v>117</v>
      </c>
      <c r="P144" s="10" t="s">
        <v>4</v>
      </c>
      <c r="Q144" s="10" t="s">
        <v>116</v>
      </c>
      <c r="R144" s="10" t="s">
        <v>117</v>
      </c>
      <c r="S144" s="10" t="s">
        <v>4</v>
      </c>
      <c r="T144" s="10" t="s">
        <v>116</v>
      </c>
      <c r="U144" s="10" t="s">
        <v>117</v>
      </c>
      <c r="V144" s="215"/>
    </row>
    <row r="145" spans="1:22" ht="12.75">
      <c r="A145" s="25">
        <v>1</v>
      </c>
      <c r="B145" s="223">
        <v>2</v>
      </c>
      <c r="C145" s="224"/>
      <c r="D145" s="224"/>
      <c r="E145" s="224"/>
      <c r="F145" s="224"/>
      <c r="G145" s="224"/>
      <c r="H145" s="225"/>
      <c r="I145" s="60">
        <v>3</v>
      </c>
      <c r="J145" s="31">
        <v>4</v>
      </c>
      <c r="K145" s="9">
        <v>5</v>
      </c>
      <c r="L145" s="9">
        <v>6</v>
      </c>
      <c r="M145" s="9">
        <v>7</v>
      </c>
      <c r="N145" s="9">
        <v>8</v>
      </c>
      <c r="O145" s="9">
        <v>9</v>
      </c>
      <c r="P145" s="9">
        <v>10</v>
      </c>
      <c r="Q145" s="29">
        <v>12</v>
      </c>
      <c r="R145" s="26"/>
      <c r="S145" s="26"/>
      <c r="T145" s="9">
        <v>11</v>
      </c>
      <c r="U145" s="9">
        <v>12</v>
      </c>
      <c r="V145" s="9">
        <v>13</v>
      </c>
    </row>
    <row r="146" spans="1:22" ht="15" customHeight="1">
      <c r="A146" s="40"/>
      <c r="B146" s="217" t="s">
        <v>136</v>
      </c>
      <c r="C146" s="218"/>
      <c r="D146" s="218"/>
      <c r="E146" s="218"/>
      <c r="F146" s="218"/>
      <c r="G146" s="218"/>
      <c r="H146" s="219"/>
      <c r="I146" s="68"/>
      <c r="J146" s="28"/>
      <c r="K146" s="11"/>
      <c r="L146" s="11"/>
      <c r="M146" s="11"/>
      <c r="N146" s="11"/>
      <c r="O146" s="11"/>
      <c r="P146" s="11"/>
      <c r="Q146" s="27"/>
      <c r="R146" s="38"/>
      <c r="S146" s="38"/>
      <c r="T146" s="39"/>
      <c r="U146" s="39"/>
      <c r="V146" s="39"/>
    </row>
    <row r="147" spans="1:22" ht="15" customHeight="1">
      <c r="A147" s="40"/>
      <c r="B147" s="217" t="s">
        <v>140</v>
      </c>
      <c r="C147" s="218"/>
      <c r="D147" s="218"/>
      <c r="E147" s="218"/>
      <c r="F147" s="218"/>
      <c r="G147" s="218"/>
      <c r="H147" s="219"/>
      <c r="I147" s="68"/>
      <c r="J147" s="28"/>
      <c r="K147" s="11"/>
      <c r="L147" s="13"/>
      <c r="M147" s="11"/>
      <c r="N147" s="11"/>
      <c r="O147" s="13"/>
      <c r="P147" s="11"/>
      <c r="Q147" s="27"/>
      <c r="R147" s="38"/>
      <c r="S147" s="38"/>
      <c r="T147" s="39"/>
      <c r="U147" s="39"/>
      <c r="V147" s="39"/>
    </row>
    <row r="148" spans="1:22" ht="15" customHeight="1">
      <c r="A148" s="40"/>
      <c r="B148" s="217" t="s">
        <v>141</v>
      </c>
      <c r="C148" s="218"/>
      <c r="D148" s="218"/>
      <c r="E148" s="218"/>
      <c r="F148" s="218"/>
      <c r="G148" s="218"/>
      <c r="H148" s="219"/>
      <c r="I148" s="68"/>
      <c r="J148" s="28"/>
      <c r="K148" s="11"/>
      <c r="L148" s="13"/>
      <c r="M148" s="52"/>
      <c r="N148" s="11"/>
      <c r="O148" s="13"/>
      <c r="P148" s="52"/>
      <c r="Q148" s="27"/>
      <c r="R148" s="38"/>
      <c r="S148" s="38"/>
      <c r="T148" s="39"/>
      <c r="U148" s="39"/>
      <c r="V148" s="39"/>
    </row>
    <row r="149" spans="1:22" ht="25.5" customHeight="1">
      <c r="A149" s="40"/>
      <c r="B149" s="220" t="s">
        <v>165</v>
      </c>
      <c r="C149" s="221"/>
      <c r="D149" s="221"/>
      <c r="E149" s="221"/>
      <c r="F149" s="221"/>
      <c r="G149" s="221"/>
      <c r="H149" s="222"/>
      <c r="I149" s="68"/>
      <c r="J149" s="30" t="s">
        <v>121</v>
      </c>
      <c r="K149" s="13"/>
      <c r="L149" s="13"/>
      <c r="M149" s="30" t="s">
        <v>121</v>
      </c>
      <c r="N149" s="13"/>
      <c r="O149" s="13"/>
      <c r="P149" s="30" t="s">
        <v>121</v>
      </c>
      <c r="Q149" s="27"/>
      <c r="R149" s="38"/>
      <c r="S149" s="38"/>
      <c r="T149" s="39"/>
      <c r="U149" s="39"/>
      <c r="V149" s="39"/>
    </row>
    <row r="150" spans="1:22" ht="15" customHeight="1">
      <c r="A150" s="40"/>
      <c r="B150" s="217" t="s">
        <v>85</v>
      </c>
      <c r="C150" s="218"/>
      <c r="D150" s="218"/>
      <c r="E150" s="218"/>
      <c r="F150" s="218"/>
      <c r="G150" s="218"/>
      <c r="H150" s="218"/>
      <c r="I150" s="219"/>
      <c r="J150" s="28"/>
      <c r="K150" s="13"/>
      <c r="L150" s="13"/>
      <c r="M150" s="13"/>
      <c r="N150" s="13"/>
      <c r="O150" s="13"/>
      <c r="P150" s="13"/>
      <c r="Q150" s="27"/>
      <c r="R150" s="38"/>
      <c r="S150" s="38"/>
      <c r="T150" s="39"/>
      <c r="U150" s="39"/>
      <c r="V150" s="39"/>
    </row>
    <row r="151" spans="1:10" s="42" customFormat="1" ht="12.75">
      <c r="A151" s="41"/>
      <c r="B151" s="41"/>
      <c r="C151" s="41"/>
      <c r="D151" s="41"/>
      <c r="E151" s="41"/>
      <c r="F151" s="41"/>
      <c r="G151" s="41"/>
      <c r="H151" s="37"/>
      <c r="I151" s="37"/>
      <c r="J151" s="37"/>
    </row>
    <row r="152" spans="8:25" ht="12.75" customHeight="1">
      <c r="H152" s="69"/>
      <c r="I152" s="213" t="s">
        <v>143</v>
      </c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</row>
    <row r="153" spans="8:25" ht="12.75" customHeight="1">
      <c r="H153" s="69"/>
      <c r="I153" s="216" t="s">
        <v>144</v>
      </c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</row>
    <row r="154" spans="8:9" ht="12.75" customHeight="1">
      <c r="H154" s="69"/>
      <c r="I154" s="3" t="s">
        <v>145</v>
      </c>
    </row>
    <row r="155" spans="8:16" ht="13.5" customHeight="1">
      <c r="H155" s="205"/>
      <c r="I155" s="205"/>
      <c r="J155" s="205"/>
      <c r="K155" s="205"/>
      <c r="L155" s="205"/>
      <c r="M155" s="205"/>
      <c r="N155" s="205"/>
      <c r="O155" s="205"/>
      <c r="P155" s="205"/>
    </row>
    <row r="156" spans="8:16" ht="13.5" customHeight="1"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8:16" ht="13.5" customHeight="1">
      <c r="H157" s="49"/>
      <c r="I157" s="49"/>
      <c r="J157" s="49"/>
      <c r="K157" s="49"/>
      <c r="L157" s="49"/>
      <c r="M157" s="49"/>
      <c r="N157" s="49"/>
      <c r="O157" s="49"/>
      <c r="P157" s="49"/>
    </row>
    <row r="158" spans="8:22" ht="15.75">
      <c r="H158" s="73" t="s">
        <v>146</v>
      </c>
      <c r="I158" s="74"/>
      <c r="J158" s="74"/>
      <c r="K158" s="74"/>
      <c r="L158" s="74"/>
      <c r="M158" s="74"/>
      <c r="N158" s="74"/>
      <c r="O158" s="74"/>
      <c r="P158" s="74"/>
      <c r="Q158" s="206"/>
      <c r="R158" s="206"/>
      <c r="S158" s="74"/>
      <c r="T158" s="207" t="s">
        <v>147</v>
      </c>
      <c r="U158" s="207"/>
      <c r="V158" s="207"/>
    </row>
    <row r="159" spans="8:22" ht="14.25" customHeight="1">
      <c r="H159" s="75" t="s">
        <v>15</v>
      </c>
      <c r="I159" s="74"/>
      <c r="J159" s="74"/>
      <c r="K159" s="74"/>
      <c r="L159" s="74"/>
      <c r="M159" s="74"/>
      <c r="N159" s="74"/>
      <c r="O159" s="74"/>
      <c r="P159" s="74"/>
      <c r="Q159" s="208" t="s">
        <v>3</v>
      </c>
      <c r="R159" s="208"/>
      <c r="S159" s="74"/>
      <c r="T159" s="208" t="s">
        <v>2</v>
      </c>
      <c r="U159" s="208"/>
      <c r="V159" s="208"/>
    </row>
    <row r="160" spans="20:22" ht="14.25" customHeight="1">
      <c r="T160" s="14"/>
      <c r="U160" s="14"/>
      <c r="V160" s="14"/>
    </row>
    <row r="161" s="3" customFormat="1" ht="16.5" customHeight="1">
      <c r="H161" s="1" t="s">
        <v>1</v>
      </c>
    </row>
    <row r="162" spans="8:22" s="3" customFormat="1" ht="15.75">
      <c r="H162" s="1" t="s">
        <v>22</v>
      </c>
      <c r="Q162" s="209"/>
      <c r="R162" s="209"/>
      <c r="T162" s="210" t="s">
        <v>6</v>
      </c>
      <c r="U162" s="210"/>
      <c r="V162" s="210"/>
    </row>
    <row r="163" spans="8:22" s="3" customFormat="1" ht="15.75">
      <c r="H163" s="1" t="s">
        <v>15</v>
      </c>
      <c r="Q163" s="37"/>
      <c r="R163" s="37"/>
      <c r="T163" s="204" t="s">
        <v>2</v>
      </c>
      <c r="U163" s="204"/>
      <c r="V163" s="204"/>
    </row>
    <row r="164" spans="8:18" s="3" customFormat="1" ht="12.75">
      <c r="H164" s="211"/>
      <c r="I164" s="212"/>
      <c r="Q164" s="204" t="s">
        <v>3</v>
      </c>
      <c r="R164" s="204"/>
    </row>
    <row r="165" spans="8:22" s="3" customFormat="1" ht="15.75">
      <c r="H165" s="1"/>
      <c r="Q165" s="14"/>
      <c r="R165" s="14"/>
      <c r="T165" s="14"/>
      <c r="U165" s="14"/>
      <c r="V165" s="14"/>
    </row>
  </sheetData>
  <sheetProtection/>
  <mergeCells count="347">
    <mergeCell ref="N135:V135"/>
    <mergeCell ref="N136:V136"/>
    <mergeCell ref="H138:M138"/>
    <mergeCell ref="N129:V129"/>
    <mergeCell ref="K123:M123"/>
    <mergeCell ref="H123:I123"/>
    <mergeCell ref="H128:I128"/>
    <mergeCell ref="H127:I127"/>
    <mergeCell ref="N131:V131"/>
    <mergeCell ref="A130:V130"/>
    <mergeCell ref="B131:G131"/>
    <mergeCell ref="B132:G132"/>
    <mergeCell ref="B133:G133"/>
    <mergeCell ref="B134:G134"/>
    <mergeCell ref="N132:V132"/>
    <mergeCell ref="N133:V133"/>
    <mergeCell ref="H131:M131"/>
    <mergeCell ref="K133:M133"/>
    <mergeCell ref="H134:M134"/>
    <mergeCell ref="N134:V134"/>
    <mergeCell ref="N121:V121"/>
    <mergeCell ref="B129:G129"/>
    <mergeCell ref="N122:V122"/>
    <mergeCell ref="N123:V123"/>
    <mergeCell ref="N125:V125"/>
    <mergeCell ref="N124:V124"/>
    <mergeCell ref="N126:V126"/>
    <mergeCell ref="N127:V127"/>
    <mergeCell ref="N128:V128"/>
    <mergeCell ref="H121:I121"/>
    <mergeCell ref="N119:V119"/>
    <mergeCell ref="H117:I117"/>
    <mergeCell ref="H119:I119"/>
    <mergeCell ref="N117:V117"/>
    <mergeCell ref="N118:V118"/>
    <mergeCell ref="B126:G126"/>
    <mergeCell ref="B121:G121"/>
    <mergeCell ref="B122:G122"/>
    <mergeCell ref="B123:G123"/>
    <mergeCell ref="B124:G124"/>
    <mergeCell ref="N111:V111"/>
    <mergeCell ref="N112:V112"/>
    <mergeCell ref="N114:V114"/>
    <mergeCell ref="N113:V113"/>
    <mergeCell ref="H111:I111"/>
    <mergeCell ref="A120:V120"/>
    <mergeCell ref="N115:V115"/>
    <mergeCell ref="N116:V116"/>
    <mergeCell ref="K119:M119"/>
    <mergeCell ref="H115:I115"/>
    <mergeCell ref="B118:G118"/>
    <mergeCell ref="B111:G111"/>
    <mergeCell ref="B112:G112"/>
    <mergeCell ref="B113:G113"/>
    <mergeCell ref="B114:G114"/>
    <mergeCell ref="H116:I116"/>
    <mergeCell ref="H112:I112"/>
    <mergeCell ref="B119:G119"/>
    <mergeCell ref="B127:G127"/>
    <mergeCell ref="B117:G117"/>
    <mergeCell ref="H126:M126"/>
    <mergeCell ref="B125:G125"/>
    <mergeCell ref="H113:I113"/>
    <mergeCell ref="H114:I114"/>
    <mergeCell ref="K114:M114"/>
    <mergeCell ref="B115:G115"/>
    <mergeCell ref="B116:G116"/>
    <mergeCell ref="K116:M116"/>
    <mergeCell ref="N102:V102"/>
    <mergeCell ref="N104:V104"/>
    <mergeCell ref="N103:V103"/>
    <mergeCell ref="N105:V105"/>
    <mergeCell ref="N106:V106"/>
    <mergeCell ref="K111:M111"/>
    <mergeCell ref="K112:M112"/>
    <mergeCell ref="H110:M110"/>
    <mergeCell ref="K108:M108"/>
    <mergeCell ref="H125:I125"/>
    <mergeCell ref="K125:M125"/>
    <mergeCell ref="H129:I129"/>
    <mergeCell ref="N96:V96"/>
    <mergeCell ref="N95:V95"/>
    <mergeCell ref="B94:G94"/>
    <mergeCell ref="B95:G95"/>
    <mergeCell ref="N97:V97"/>
    <mergeCell ref="N101:V101"/>
    <mergeCell ref="N100:V100"/>
    <mergeCell ref="A99:V99"/>
    <mergeCell ref="N98:V98"/>
    <mergeCell ref="B98:G98"/>
    <mergeCell ref="N92:V92"/>
    <mergeCell ref="N93:V93"/>
    <mergeCell ref="N94:V94"/>
    <mergeCell ref="H93:M93"/>
    <mergeCell ref="K92:M92"/>
    <mergeCell ref="B92:G92"/>
    <mergeCell ref="H92:I92"/>
    <mergeCell ref="N87:V87"/>
    <mergeCell ref="N88:V88"/>
    <mergeCell ref="B90:G90"/>
    <mergeCell ref="B91:G91"/>
    <mergeCell ref="A89:V89"/>
    <mergeCell ref="K88:M88"/>
    <mergeCell ref="H91:I91"/>
    <mergeCell ref="N91:V91"/>
    <mergeCell ref="N90:V90"/>
    <mergeCell ref="B88:G88"/>
    <mergeCell ref="N83:P83"/>
    <mergeCell ref="T83:U83"/>
    <mergeCell ref="A80:J80"/>
    <mergeCell ref="K80:M80"/>
    <mergeCell ref="N80:P80"/>
    <mergeCell ref="T80:U80"/>
    <mergeCell ref="A82:J82"/>
    <mergeCell ref="A81:J81"/>
    <mergeCell ref="T70:U70"/>
    <mergeCell ref="A77:J78"/>
    <mergeCell ref="T77:U78"/>
    <mergeCell ref="A71:G71"/>
    <mergeCell ref="A73:G73"/>
    <mergeCell ref="B70:D70"/>
    <mergeCell ref="T71:U71"/>
    <mergeCell ref="T72:U72"/>
    <mergeCell ref="E70:G70"/>
    <mergeCell ref="N73:P73"/>
    <mergeCell ref="T65:U65"/>
    <mergeCell ref="T66:U66"/>
    <mergeCell ref="T67:U67"/>
    <mergeCell ref="T68:U68"/>
    <mergeCell ref="N64:P64"/>
    <mergeCell ref="T69:U69"/>
    <mergeCell ref="N69:P69"/>
    <mergeCell ref="T60:U61"/>
    <mergeCell ref="V60:V61"/>
    <mergeCell ref="T62:U62"/>
    <mergeCell ref="T63:U63"/>
    <mergeCell ref="T73:U73"/>
    <mergeCell ref="N70:P70"/>
    <mergeCell ref="N71:P71"/>
    <mergeCell ref="T64:U64"/>
    <mergeCell ref="N72:P72"/>
    <mergeCell ref="N66:P66"/>
    <mergeCell ref="N77:P78"/>
    <mergeCell ref="A67:G67"/>
    <mergeCell ref="A69:G69"/>
    <mergeCell ref="B68:D68"/>
    <mergeCell ref="E68:G68"/>
    <mergeCell ref="N68:P68"/>
    <mergeCell ref="B63:G63"/>
    <mergeCell ref="B64:D64"/>
    <mergeCell ref="E64:G64"/>
    <mergeCell ref="A65:G65"/>
    <mergeCell ref="H65:M65"/>
    <mergeCell ref="N67:P67"/>
    <mergeCell ref="B66:D66"/>
    <mergeCell ref="N65:P65"/>
    <mergeCell ref="N63:P63"/>
    <mergeCell ref="H66:M66"/>
    <mergeCell ref="E66:G66"/>
    <mergeCell ref="K91:M91"/>
    <mergeCell ref="H67:M67"/>
    <mergeCell ref="B72:D72"/>
    <mergeCell ref="E72:G72"/>
    <mergeCell ref="B87:G87"/>
    <mergeCell ref="H68:M68"/>
    <mergeCell ref="H69:M69"/>
    <mergeCell ref="A83:J83"/>
    <mergeCell ref="K83:M83"/>
    <mergeCell ref="B146:H146"/>
    <mergeCell ref="H124:I124"/>
    <mergeCell ref="K127:M127"/>
    <mergeCell ref="H132:I132"/>
    <mergeCell ref="K132:M132"/>
    <mergeCell ref="H72:M72"/>
    <mergeCell ref="H133:I133"/>
    <mergeCell ref="H135:I135"/>
    <mergeCell ref="K135:M135"/>
    <mergeCell ref="H137:I137"/>
    <mergeCell ref="B93:G93"/>
    <mergeCell ref="B128:G128"/>
    <mergeCell ref="B147:H147"/>
    <mergeCell ref="B137:G137"/>
    <mergeCell ref="B138:G138"/>
    <mergeCell ref="K140:M140"/>
    <mergeCell ref="K137:M137"/>
    <mergeCell ref="H136:M136"/>
    <mergeCell ref="B135:G135"/>
    <mergeCell ref="B136:G136"/>
    <mergeCell ref="Q164:R164"/>
    <mergeCell ref="H164:I164"/>
    <mergeCell ref="H141:M141"/>
    <mergeCell ref="I152:Y152"/>
    <mergeCell ref="V143:V144"/>
    <mergeCell ref="I153:Y153"/>
    <mergeCell ref="B150:I150"/>
    <mergeCell ref="B149:H149"/>
    <mergeCell ref="B148:H148"/>
    <mergeCell ref="B145:H145"/>
    <mergeCell ref="T163:V163"/>
    <mergeCell ref="H155:P155"/>
    <mergeCell ref="Q158:R158"/>
    <mergeCell ref="T158:V158"/>
    <mergeCell ref="Q159:R159"/>
    <mergeCell ref="T159:V159"/>
    <mergeCell ref="Q162:R162"/>
    <mergeCell ref="T162:V162"/>
    <mergeCell ref="B140:G140"/>
    <mergeCell ref="H140:I140"/>
    <mergeCell ref="B143:H144"/>
    <mergeCell ref="K139:M139"/>
    <mergeCell ref="B139:G139"/>
    <mergeCell ref="H139:I139"/>
    <mergeCell ref="I143:I144"/>
    <mergeCell ref="A143:A144"/>
    <mergeCell ref="J143:L143"/>
    <mergeCell ref="M143:O143"/>
    <mergeCell ref="N137:V137"/>
    <mergeCell ref="N138:V138"/>
    <mergeCell ref="H118:I118"/>
    <mergeCell ref="K118:M118"/>
    <mergeCell ref="N139:V139"/>
    <mergeCell ref="P143:U143"/>
    <mergeCell ref="N140:V140"/>
    <mergeCell ref="A109:V109"/>
    <mergeCell ref="B106:G106"/>
    <mergeCell ref="B107:G107"/>
    <mergeCell ref="B108:G108"/>
    <mergeCell ref="B110:G110"/>
    <mergeCell ref="H107:M107"/>
    <mergeCell ref="H108:I108"/>
    <mergeCell ref="N110:V110"/>
    <mergeCell ref="H103:M103"/>
    <mergeCell ref="H104:I104"/>
    <mergeCell ref="K104:M104"/>
    <mergeCell ref="H105:M105"/>
    <mergeCell ref="N108:V108"/>
    <mergeCell ref="N107:V107"/>
    <mergeCell ref="H95:M95"/>
    <mergeCell ref="H96:I96"/>
    <mergeCell ref="K96:M96"/>
    <mergeCell ref="H106:I106"/>
    <mergeCell ref="K106:M106"/>
    <mergeCell ref="K98:M98"/>
    <mergeCell ref="H101:I101"/>
    <mergeCell ref="K101:M101"/>
    <mergeCell ref="H102:I102"/>
    <mergeCell ref="K102:M102"/>
    <mergeCell ref="B101:G101"/>
    <mergeCell ref="B102:G102"/>
    <mergeCell ref="H94:I94"/>
    <mergeCell ref="K94:M94"/>
    <mergeCell ref="B96:G96"/>
    <mergeCell ref="B97:G97"/>
    <mergeCell ref="B100:G100"/>
    <mergeCell ref="H100:M100"/>
    <mergeCell ref="H97:M97"/>
    <mergeCell ref="H98:I98"/>
    <mergeCell ref="K77:M78"/>
    <mergeCell ref="K79:M79"/>
    <mergeCell ref="B104:G104"/>
    <mergeCell ref="B105:G105"/>
    <mergeCell ref="H85:V85"/>
    <mergeCell ref="H87:I87"/>
    <mergeCell ref="K87:M87"/>
    <mergeCell ref="H90:M90"/>
    <mergeCell ref="B103:G103"/>
    <mergeCell ref="H88:I88"/>
    <mergeCell ref="H70:M70"/>
    <mergeCell ref="H71:M71"/>
    <mergeCell ref="N79:P79"/>
    <mergeCell ref="T79:U79"/>
    <mergeCell ref="H73:M73"/>
    <mergeCell ref="H75:V75"/>
    <mergeCell ref="T76:V76"/>
    <mergeCell ref="Q77:S77"/>
    <mergeCell ref="V77:V78"/>
    <mergeCell ref="A79:J79"/>
    <mergeCell ref="U59:V59"/>
    <mergeCell ref="A60:A61"/>
    <mergeCell ref="H60:M61"/>
    <mergeCell ref="Q60:S60"/>
    <mergeCell ref="H62:M62"/>
    <mergeCell ref="H63:M63"/>
    <mergeCell ref="B60:D61"/>
    <mergeCell ref="E60:G61"/>
    <mergeCell ref="B62:D62"/>
    <mergeCell ref="E62:G62"/>
    <mergeCell ref="H64:M64"/>
    <mergeCell ref="N60:P61"/>
    <mergeCell ref="N62:P62"/>
    <mergeCell ref="A56:H56"/>
    <mergeCell ref="K56:V56"/>
    <mergeCell ref="A51:A52"/>
    <mergeCell ref="H51:I52"/>
    <mergeCell ref="J51:V52"/>
    <mergeCell ref="A57:H57"/>
    <mergeCell ref="K57:V57"/>
    <mergeCell ref="G34:I34"/>
    <mergeCell ref="J40:V40"/>
    <mergeCell ref="J34:V34"/>
    <mergeCell ref="J35:V35"/>
    <mergeCell ref="J36:V36"/>
    <mergeCell ref="J37:V37"/>
    <mergeCell ref="J38:V38"/>
    <mergeCell ref="J39:V39"/>
    <mergeCell ref="H27:I27"/>
    <mergeCell ref="K27:U27"/>
    <mergeCell ref="H28:I28"/>
    <mergeCell ref="K28:P28"/>
    <mergeCell ref="H32:S32"/>
    <mergeCell ref="H30:V30"/>
    <mergeCell ref="P13:V13"/>
    <mergeCell ref="H25:I25"/>
    <mergeCell ref="K25:R25"/>
    <mergeCell ref="P16:U16"/>
    <mergeCell ref="R17:V17"/>
    <mergeCell ref="J18:P18"/>
    <mergeCell ref="J19:S19"/>
    <mergeCell ref="H21:I21"/>
    <mergeCell ref="K21:U21"/>
    <mergeCell ref="J20:P20"/>
    <mergeCell ref="P8:V8"/>
    <mergeCell ref="P9:V9"/>
    <mergeCell ref="P10:V10"/>
    <mergeCell ref="P11:V11"/>
    <mergeCell ref="P1:V3"/>
    <mergeCell ref="P4:V4"/>
    <mergeCell ref="P5:V5"/>
    <mergeCell ref="P6:V6"/>
    <mergeCell ref="P12:U12"/>
    <mergeCell ref="K129:M129"/>
    <mergeCell ref="H122:I122"/>
    <mergeCell ref="K122:M122"/>
    <mergeCell ref="P14:V14"/>
    <mergeCell ref="P15:V15"/>
    <mergeCell ref="H22:I22"/>
    <mergeCell ref="K22:R22"/>
    <mergeCell ref="H24:I24"/>
    <mergeCell ref="K24:U24"/>
    <mergeCell ref="J50:V50"/>
    <mergeCell ref="J45:V45"/>
    <mergeCell ref="J46:V46"/>
    <mergeCell ref="J49:V49"/>
    <mergeCell ref="J41:V41"/>
    <mergeCell ref="J42:V42"/>
    <mergeCell ref="J43:V43"/>
    <mergeCell ref="J44:V44"/>
  </mergeCells>
  <printOptions/>
  <pageMargins left="0.2362204724409449" right="0.1968503937007874" top="0.1968503937007874" bottom="0.1968503937007874" header="0.2362204724409449" footer="0.1968503937007874"/>
  <pageSetup fitToHeight="5" horizontalDpi="600" verticalDpi="600" orientation="landscape" paperSize="9" scale="79" r:id="rId1"/>
  <rowBreaks count="3" manualBreakCount="3">
    <brk id="74" max="21" man="1"/>
    <brk id="104" max="21" man="1"/>
    <brk id="12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2017-01-19T16:45:12Z</cp:lastPrinted>
  <dcterms:created xsi:type="dcterms:W3CDTF">2002-01-01T02:33:01Z</dcterms:created>
  <dcterms:modified xsi:type="dcterms:W3CDTF">2017-05-04T13:36:56Z</dcterms:modified>
  <cp:category/>
  <cp:version/>
  <cp:contentType/>
  <cp:contentStatus/>
</cp:coreProperties>
</file>