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6630" tabRatio="625" activeTab="0"/>
  </bookViews>
  <sheets>
    <sheet name="Спорт 130105" sheetId="1" r:id="rId1"/>
  </sheets>
  <externalReferences>
    <externalReference r:id="rId4"/>
  </externalReferences>
  <definedNames>
    <definedName name="_xlnm.Print_Area" localSheetId="0">'Спорт 130105'!$A$1:$V$163</definedName>
  </definedNames>
  <calcPr fullCalcOnLoad="1"/>
</workbook>
</file>

<file path=xl/sharedStrings.xml><?xml version="1.0" encoding="utf-8"?>
<sst xmlns="http://schemas.openxmlformats.org/spreadsheetml/2006/main" count="304" uniqueCount="185">
  <si>
    <t>Код</t>
  </si>
  <si>
    <t>ПОГОДЖЕНО:</t>
  </si>
  <si>
    <t>(ініціали та прізвище)</t>
  </si>
  <si>
    <t>(підпис)</t>
  </si>
  <si>
    <t>загальний фонд</t>
  </si>
  <si>
    <t>%</t>
  </si>
  <si>
    <t>С.П.Гаращук</t>
  </si>
  <si>
    <t>ЗАТВЕРДЖЕНО</t>
  </si>
  <si>
    <t>(найменування головного розпорядника коштів місцевого бюджету)</t>
  </si>
  <si>
    <t>9.</t>
  </si>
  <si>
    <t>затрат</t>
  </si>
  <si>
    <t>продукту</t>
  </si>
  <si>
    <t>ефективності</t>
  </si>
  <si>
    <t>якості</t>
  </si>
  <si>
    <t>Одиниця виміру</t>
  </si>
  <si>
    <t>Житомирської міської ради</t>
  </si>
  <si>
    <t>Касові видатки станом на 1 січня звітного періоду</t>
  </si>
  <si>
    <r>
      <t xml:space="preserve">
</t>
    </r>
    <r>
      <rPr>
        <b/>
        <sz val="11"/>
        <rFont val="Times New Roman"/>
        <family val="1"/>
      </rPr>
      <t>Наказ</t>
    </r>
  </si>
  <si>
    <t>11.</t>
  </si>
  <si>
    <t>Назва підпрограми</t>
  </si>
  <si>
    <t>КПКВК</t>
  </si>
  <si>
    <r>
      <t>(КТФКВК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</t>
    </r>
  </si>
  <si>
    <t>Директор департаменту бюджету та фінансів</t>
  </si>
  <si>
    <t>(найменування бюджетної програми)</t>
  </si>
  <si>
    <t>Підпрограма/завдання бюджетної програми</t>
  </si>
  <si>
    <t>Перелік державних/регіональних цільових програм, які виконуються у складі бюджетної програми</t>
  </si>
  <si>
    <t>Підпрограми, спрямовані на досягнення мети, визначеної паспортом бюджетної програми</t>
  </si>
  <si>
    <t>Результативні показники бюджетної програми у розрізі підпрограм і завдань</t>
  </si>
  <si>
    <r>
      <t xml:space="preserve">Джерела фінансування інвестиційних проектів у розрізі підпрограм </t>
    </r>
    <r>
      <rPr>
        <sz val="8"/>
        <rFont val="Times New Roman"/>
        <family val="1"/>
      </rPr>
      <t>2</t>
    </r>
  </si>
  <si>
    <t>План звітного періоду (рік)</t>
  </si>
  <si>
    <t>Обсяги фінансування бюджетної програми у розрізі підпрограм та завдань</t>
  </si>
  <si>
    <t>Назва державної/регіональної цільової програми та підпрограми</t>
  </si>
  <si>
    <t xml:space="preserve">Управління у справах сім"ї, молоді та спорту Житомирської міської ради </t>
  </si>
  <si>
    <t>1110000</t>
  </si>
  <si>
    <t>1100000</t>
  </si>
  <si>
    <t xml:space="preserve">Здійснення фізкультурно-спортивної та реабілітаційної роботи серед інвалідів </t>
  </si>
  <si>
    <r>
      <t>та спеціального фонду -  0,00</t>
    </r>
    <r>
      <rPr>
        <b/>
        <u val="single"/>
        <sz val="12"/>
        <rFont val="Times New Roman"/>
        <family val="1"/>
      </rPr>
      <t xml:space="preserve"> тис. гривень.</t>
    </r>
  </si>
  <si>
    <t xml:space="preserve">Проведення навчально-тренувальних зборів з видів спорту для інвалідів з підготовки до регіональних змагань </t>
  </si>
  <si>
    <t xml:space="preserve">Проведення навчально-тренувальних зборів з видів спорту для інвалідів  з підготовки до всеукраїнських  змагань </t>
  </si>
  <si>
    <t xml:space="preserve">Організація і проведення регіональних змагань з видів спорту для інвалідів  </t>
  </si>
  <si>
    <t xml:space="preserve">Організація і проведення заходів з фізкультурно-спортивної реабілітації інвалідів </t>
  </si>
  <si>
    <t xml:space="preserve">Завдання 5. </t>
  </si>
  <si>
    <t xml:space="preserve">Завдання 1 : Проведення навчально-тренувальних зборів з видів спорту для інвалідів з підготовки до регіональних змагань </t>
  </si>
  <si>
    <t xml:space="preserve">Витрати на проведення навчально-тренувальних зборів  з видів спорту для інвалідів з підготовки до регіональних змагань </t>
  </si>
  <si>
    <t xml:space="preserve">Кількість навчально-тренувальних зборів з  з видів спорту для інвалідів з підготовки до регіональних змагань </t>
  </si>
  <si>
    <t xml:space="preserve">Кість людино - днів навчально-тренувальних зборів  з видів спорту для інвалідів з підготовки до регіональних змагань </t>
  </si>
  <si>
    <t xml:space="preserve">Середні витрати на один людино-день навчально-тренувальних зборів  з видів спорту для інвалідів з підготовки до регіональних змагань </t>
  </si>
  <si>
    <t xml:space="preserve">Динаміка кількості навчально-тренувальних зборів з  з видів спорту для інвалідів з підготовки до регіональних змагань  порівняно з минулим роком </t>
  </si>
  <si>
    <t xml:space="preserve">Завдання 2 : Проведення навчально-тренувальних зборів з видів спорту для інвалідів  з підготовки до всеукраїнських  змагань </t>
  </si>
  <si>
    <t>Кількість навчально-тренувальних зборів з видів спорту для інвалідів з підготовки до всеукраїнських змагань</t>
  </si>
  <si>
    <t>Кість людино - днів навчально-тренувальних зборів з видів спорту для інвалідів з підготовки до всеукраїнських змагань</t>
  </si>
  <si>
    <t xml:space="preserve">Середні витрати на один людино-день навчально-тренувальних зборів з видів спорту для інвалідів з підготовки до всеукраїнських змагань </t>
  </si>
  <si>
    <t xml:space="preserve">Завдання 3 : Організація і проведення регіональних змагань з видів спорту для інвалідів  </t>
  </si>
  <si>
    <t xml:space="preserve">Витрати на проведення  регіональних змагань з  видів спорту для інвалідів  </t>
  </si>
  <si>
    <t>Кількість регіональних змагань з  видів спорту для інвалідів</t>
  </si>
  <si>
    <t xml:space="preserve">Кількість людино-днів участі у регіональних змаганнях з видів спорту для інвалідів </t>
  </si>
  <si>
    <t xml:space="preserve">Середні витрати на один людино - день участі у регіональних змаганнях з видів спорту для інвалідів </t>
  </si>
  <si>
    <t xml:space="preserve">Завдання 4:  Організація і проведення заходів з фізкультурно-спортивної реабілітації інвалідів </t>
  </si>
  <si>
    <t xml:space="preserve">Кількість заходів з фізкультурно-спортивної реабілітації інвалідів </t>
  </si>
  <si>
    <t xml:space="preserve">Кількість людино-днів заходів з фізкультурно-спортивної реабілітації інвалідів </t>
  </si>
  <si>
    <t xml:space="preserve">Середні витрати на один людино-день заходів з фізкультурно-спортивної реабілітації інвалідів </t>
  </si>
  <si>
    <t>Кількість спортсменів регіону, які протягом року посіли призові місця у всеукраїнських змаганнях з видів спорту  для інвалідів</t>
  </si>
  <si>
    <t xml:space="preserve">Динаміка кількості спортсменів регіону, які взяли участь/посіли призові місця у всеукраїнських змаганнях з видів спорту для інвалідів, порівняно з минулим роком </t>
  </si>
  <si>
    <t xml:space="preserve">Забезпечення підготовки спортсменів - інвалідів та фізкультурно-спортивної реабілітації інвалідів </t>
  </si>
  <si>
    <t xml:space="preserve">Представлення спортивних досягнень спортсменами збірних комманд області на всеукраїнських змаганнях з видів спорту для інвалідів </t>
  </si>
  <si>
    <t xml:space="preserve">Динаміка кількості навчально-тренувальних зборів з видів спорту для інвалідів з підготовки до всеукраїнських змагань порівняно з минулим роком </t>
  </si>
  <si>
    <t xml:space="preserve">Кількість стипендій міського голови </t>
  </si>
  <si>
    <t>Розпорядження міського голови</t>
  </si>
  <si>
    <t>Обсяг витрат на виплату стипендій міського голови</t>
  </si>
  <si>
    <t xml:space="preserve">Кількість стипендіатів </t>
  </si>
  <si>
    <t>Анкета стипендіата міського голови</t>
  </si>
  <si>
    <t xml:space="preserve">Рішення МВК </t>
  </si>
  <si>
    <t xml:space="preserve">Витрати на проведення  захлдів з фізкультурно-спортивної реабілітації інвалідів  видів спорту для інвалідів  </t>
  </si>
  <si>
    <t xml:space="preserve">План заходів управління </t>
  </si>
  <si>
    <t>Середній розмір стипендій міського голови</t>
  </si>
  <si>
    <t>Департаменту бюджету та фінансів Житомирської міської ради</t>
  </si>
  <si>
    <t xml:space="preserve">Витрати на проведення навчально-тренувальних зборів з видів спорту для інвалідів з підготовки до всеукраїнських змагань </t>
  </si>
  <si>
    <t xml:space="preserve">Завдання 5 : Представлення спортивних досягнень спортсменами збірних команд області на всеукраїнських змаганнях з видів спорту для інвалідів </t>
  </si>
  <si>
    <t>Закон України вiд 14.09.2000 № 1954-III “Про підтримку олімпійського, паралімпійського руху та спорту вищих досягнень в Україні”;</t>
  </si>
  <si>
    <t>Указ Президента України від 03.08.06 № 667/2006 “Про національний план дій щодо реалізації державної політики у сфері фізичної культури і спорту”;</t>
  </si>
  <si>
    <t>Указ Президента України від 18.12.07 № 1228/2007 “Про додаткові невідкладні  заходи щодо створення сприятливих умов для життєдіяльності осіб з обмеженими фізичними можливостями”;</t>
  </si>
  <si>
    <t xml:space="preserve">Завдання 1. </t>
  </si>
  <si>
    <t xml:space="preserve">Завдання 2. </t>
  </si>
  <si>
    <t xml:space="preserve">Завдання 3. </t>
  </si>
  <si>
    <t xml:space="preserve">Завдання 4. </t>
  </si>
  <si>
    <t xml:space="preserve">Усього </t>
  </si>
  <si>
    <t>-</t>
  </si>
  <si>
    <t xml:space="preserve">Положення та календарі про проведення регіональних змагань </t>
  </si>
  <si>
    <t xml:space="preserve">Люд./дні </t>
  </si>
  <si>
    <t xml:space="preserve">Журнал та табель проведення навчально-тренувальних зборів </t>
  </si>
  <si>
    <t xml:space="preserve">% </t>
  </si>
  <si>
    <t xml:space="preserve">Журнал та табель </t>
  </si>
  <si>
    <t xml:space="preserve">ефективності </t>
  </si>
  <si>
    <t xml:space="preserve">Динаміка кількості спортсменів, які беруть участь у регіональних змаганнях, порівняно з минулим роком </t>
  </si>
  <si>
    <t xml:space="preserve">у тому числі динаміка кількості спортсменів, які посіли призові місця у вказаних змаганнях,порівняно з минулим роком </t>
  </si>
  <si>
    <t xml:space="preserve">затрат </t>
  </si>
  <si>
    <t>ЗАТВЕРДЖЕНО
Наказ Міністерства фінансів України</t>
  </si>
  <si>
    <t>і   наказ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</si>
  <si>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</si>
  <si>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</si>
  <si>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</si>
  <si>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</si>
  <si>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</si>
  <si>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</si>
  <si>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</si>
  <si>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</si>
  <si>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</si>
  <si>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</si>
  <si>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Підстави для виконання бюджетної програми</t>
  </si>
  <si>
    <t>6.</t>
  </si>
  <si>
    <t>Мета бюджетної програми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</si>
  <si>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</si>
  <si>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</si>
  <si>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</si>
  <si>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</si>
  <si>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</si>
  <si>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</si>
  <si>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</si>
  <si>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</si>
  <si>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</si>
  <si>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Показники</t>
  </si>
  <si>
    <t>х</t>
  </si>
  <si>
    <t>Пояснення, що характеризують джерела фінансування</t>
  </si>
  <si>
    <t xml:space="preserve">Розрахунок відношення видатків до кількості змагань з фізкультурно-спортивної реабілітації інвалідів </t>
  </si>
  <si>
    <t xml:space="preserve">Розрахунок </t>
  </si>
  <si>
    <t xml:space="preserve">Розрахунок відношення видатків до кількості НТЗ з інвалідних видів спорту з підготовки до регіональних змагань </t>
  </si>
  <si>
    <t xml:space="preserve">Розрахунок відношення видатків до кількості НТЗ з інвалідних видів спорту з підготовки до всеукраїнських змагань </t>
  </si>
  <si>
    <t xml:space="preserve">Розрахунок відношення видатків до кількості змагань з інвалідних видів спорту з підготовки до регіональних змагань </t>
  </si>
  <si>
    <t xml:space="preserve">26 серпня 2014 № 836        </t>
  </si>
  <si>
    <t>КФКВК</t>
  </si>
  <si>
    <t xml:space="preserve">КПКВК </t>
  </si>
  <si>
    <t xml:space="preserve">спеціальний фонд </t>
  </si>
  <si>
    <t xml:space="preserve">Разом </t>
  </si>
  <si>
    <t xml:space="preserve">Загальний фонд </t>
  </si>
  <si>
    <t xml:space="preserve">Спеціальний фонд </t>
  </si>
  <si>
    <t xml:space="preserve">Регіональна цільова програма 1 </t>
  </si>
  <si>
    <t xml:space="preserve">Підпрограма 1 </t>
  </si>
  <si>
    <t xml:space="preserve">Підпрограма 2 </t>
  </si>
  <si>
    <t xml:space="preserve">Значення показника </t>
  </si>
  <si>
    <t xml:space="preserve">Найменування джерел надходжень </t>
  </si>
  <si>
    <t xml:space="preserve">Інвестиційний проект 1 </t>
  </si>
  <si>
    <t xml:space="preserve">Надходження із бюджету </t>
  </si>
  <si>
    <t>Прогноз видатків до кінця реалізації інвестиційного проекту</t>
  </si>
  <si>
    <t>(1) Код функціональної класифікації видатків та кредитування місцевих бюджетів вказується лише у випадку, коли бюджетна програма не поділяється на підпрограми</t>
  </si>
  <si>
    <t>(2) Пункт 11 заповнюється тільки для затверджених у місцевому бюджеті видатків / надання кредитів на реалізацію інвестиційних проектів.</t>
  </si>
  <si>
    <t>(3) Прогноз видатків до кінця реалізації інвестиційного проекту зазначається з розбивкою за роками.</t>
  </si>
  <si>
    <t xml:space="preserve"> Начальник управління у справах сім"ї, молоді та спорту </t>
  </si>
  <si>
    <t xml:space="preserve">І.А. Ковальчук </t>
  </si>
  <si>
    <t>0810</t>
  </si>
  <si>
    <t>Проведення навчально тренувальних зборів і змагань з інвалідного спорту</t>
  </si>
  <si>
    <t xml:space="preserve">бюджетної програми на 2016 рік </t>
  </si>
  <si>
    <r>
      <t xml:space="preserve">Обсяг бюджетних призначень/бюджетних асигнувань - 198,0 </t>
    </r>
    <r>
      <rPr>
        <b/>
        <u val="single"/>
        <sz val="12"/>
        <rFont val="Times New Roman"/>
        <family val="1"/>
      </rPr>
      <t>тис.гривень,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у тому числі загального фонду -198,0 </t>
    </r>
    <r>
      <rPr>
        <b/>
        <sz val="12"/>
        <rFont val="Times New Roman"/>
        <family val="1"/>
      </rPr>
      <t>тис.гривень</t>
    </r>
    <r>
      <rPr>
        <sz val="12"/>
        <rFont val="Times New Roman"/>
        <family val="1"/>
      </rPr>
      <t xml:space="preserve"> </t>
    </r>
  </si>
  <si>
    <t xml:space="preserve">Рішення міської ради від 28.12.2015 № 42 Про міський бюдже на 2016 рік  </t>
  </si>
  <si>
    <t xml:space="preserve">Рішення міської ради від  28.12.2015 № 42 Про міський бюджет на 2016 рік  </t>
  </si>
  <si>
    <t xml:space="preserve">Розрахунок відношення 2016 року до 2015 року </t>
  </si>
  <si>
    <t>тис.грн.</t>
  </si>
  <si>
    <t>од.</t>
  </si>
  <si>
    <t xml:space="preserve">грн. </t>
  </si>
  <si>
    <t>1.1.</t>
  </si>
  <si>
    <t>1.2.</t>
  </si>
  <si>
    <t>2.1.</t>
  </si>
  <si>
    <t>3.1.</t>
  </si>
  <si>
    <t>4.1.</t>
  </si>
  <si>
    <t>4.2.</t>
  </si>
  <si>
    <t>1115042</t>
  </si>
  <si>
    <t xml:space="preserve">осіб </t>
  </si>
  <si>
    <t xml:space="preserve">Динаміка кількості заходів з фізкультурно-спортивної реабілітації інвалідів порівняно з минулим роком </t>
  </si>
  <si>
    <t xml:space="preserve">Інші джерела фінансування (за видами) </t>
  </si>
  <si>
    <t xml:space="preserve">Закон України від 17.11.09 № 1724-VI "Про фізичну культуру і спорт" (зі змінами); </t>
  </si>
  <si>
    <t>Указ Президента України від 21.07.2008 № 640/2008 "Про пріоритети розвитку фізичної культури і спорту в Україні";</t>
  </si>
  <si>
    <t>Указ Президента України від 23.06.09 № 478/2009 “Про деякі заходи щодо вдосконалення системи фізичного виховання дітей та молоді у навчальних закладах і розвитку дитячо-юнацького спорту в Україні";</t>
  </si>
  <si>
    <t>Рішення Житомирської обласної ради від 15.12.11 № 328 "Про обласну комплексну програму розвитку фізичної культури і спорту на 2012 – 2016 роки";</t>
  </si>
  <si>
    <t>Указ Президента України від 22.06.10 № 202/2010 "Про заходи фізкультурно-оздоровчої діяільності стосовно дітей та молоді за вадами розумового розвитку підтримки руху Спеціальної олімпіади в Україні";</t>
  </si>
  <si>
    <t>Наказ Державної служби молоді та спорту України від 14.02.2012 року № 690 "Про затвердження Реєстру визнаних видів спорту в Україні";</t>
  </si>
  <si>
    <t>Наказ Міністертва фінансів України від 19.11.12 № 1202 та Наказ Міністерства освіти і науки,молоді та спорту України від 19.11.12 № 1291" Про Типовий перелік бюджетних програм та результативних показників їх виконання для місцевих бюджетів у галузі "Фізична культура і спорт" за видатками, що враховуються при визначенні обсягу міжбюджетних трансфертів;</t>
  </si>
  <si>
    <t>Рішення Житомирської міської ради від 28.12.15 № 31 "Про затвердження міської цільової соціальної програми розвитку галузі фізичної культури і спорту на 2016-2018 роки";</t>
  </si>
  <si>
    <t xml:space="preserve">Бюджетний Кодекс України № 2456 - VI від 08.07.2010 року. </t>
  </si>
  <si>
    <t>Закон України «Про місцеве самоврядування в Україні» № 153-XIV від 06.10.1998р.</t>
  </si>
  <si>
    <t>від 13.12.2016 року  № 528-Д</t>
  </si>
  <si>
    <t xml:space="preserve">від 13.12.2016 року  № 94-Д          </t>
  </si>
  <si>
    <t>зі змінами</t>
  </si>
  <si>
    <t xml:space="preserve">Рішення Житомирської міської ради від 28.12.15 №42 "Про міський бюджет на 2016 рік" (зі змінами і доповненнями) </t>
  </si>
  <si>
    <t>Рішення міської ради від  28.12.2015 №42 "Про міський бюдже на 2016 рік"  зі змінами</t>
  </si>
  <si>
    <t>Рішення міської ради від 28.12.2015 №42 Про міський бюдже на 2016 рік   зі змінами</t>
  </si>
  <si>
    <t>Рішення міської ради від  28.12.2015  №42 Про міський бюджет на 2016 рік   зі змінами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</si>
</sst>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0.000000"/>
    <numFmt numFmtId="187" formatCode="0.0000"/>
    <numFmt numFmtId="188" formatCode="0.000"/>
    <numFmt numFmtId="189" formatCode="0.0000000000"/>
    <numFmt numFmtId="190" formatCode="0.000000000"/>
    <numFmt numFmtId="191" formatCode="0.00000000"/>
    <numFmt numFmtId="192" formatCode="0.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57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i/>
      <u val="single"/>
      <sz val="10"/>
      <name val="Times New Roman"/>
      <family val="1"/>
    </font>
    <font>
      <u val="single"/>
      <sz val="8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6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53" applyFont="1">
      <alignment/>
      <protection/>
    </xf>
    <xf numFmtId="0" fontId="5" fillId="0" borderId="0" xfId="53" applyFont="1" applyBorder="1" applyAlignment="1">
      <alignment horizontal="center"/>
      <protection/>
    </xf>
    <xf numFmtId="0" fontId="5" fillId="0" borderId="0" xfId="53" applyFont="1" applyAlignment="1">
      <alignment/>
      <protection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53" applyFont="1" applyAlignment="1">
      <alignment horizontal="right"/>
      <protection/>
    </xf>
    <xf numFmtId="0" fontId="12" fillId="0" borderId="0" xfId="53" applyFont="1" applyAlignment="1">
      <alignment horizontal="right"/>
      <protection/>
    </xf>
    <xf numFmtId="0" fontId="12" fillId="0" borderId="0" xfId="53" applyFont="1">
      <alignment/>
      <protection/>
    </xf>
    <xf numFmtId="0" fontId="4" fillId="0" borderId="0" xfId="53" applyFont="1" applyBorder="1" applyAlignment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9" fontId="5" fillId="0" borderId="0" xfId="53" applyNumberFormat="1" applyFont="1" applyBorder="1" applyAlignment="1">
      <alignment horizontal="left" wrapText="1"/>
      <protection/>
    </xf>
    <xf numFmtId="0" fontId="12" fillId="0" borderId="0" xfId="53" applyNumberFormat="1" applyFont="1" applyBorder="1" applyAlignment="1">
      <alignment horizontal="left" wrapText="1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1" fillId="0" borderId="11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18" fillId="0" borderId="0" xfId="53" applyFont="1" applyBorder="1" applyAlignment="1">
      <alignment horizontal="left"/>
      <protection/>
    </xf>
    <xf numFmtId="0" fontId="7" fillId="0" borderId="0" xfId="0" applyFont="1" applyAlignment="1">
      <alignment horizontal="left"/>
    </xf>
    <xf numFmtId="49" fontId="14" fillId="32" borderId="0" xfId="53" applyNumberFormat="1" applyFont="1" applyFill="1" applyBorder="1" applyAlignment="1">
      <alignment horizontal="center"/>
      <protection/>
    </xf>
    <xf numFmtId="0" fontId="5" fillId="0" borderId="14" xfId="0" applyFont="1" applyBorder="1" applyAlignment="1">
      <alignment/>
    </xf>
    <xf numFmtId="2" fontId="5" fillId="0" borderId="13" xfId="0" applyNumberFormat="1" applyFont="1" applyBorder="1" applyAlignment="1">
      <alignment/>
    </xf>
    <xf numFmtId="49" fontId="13" fillId="0" borderId="0" xfId="53" applyNumberFormat="1" applyFont="1" applyBorder="1" applyAlignment="1">
      <alignment wrapText="1"/>
      <protection/>
    </xf>
    <xf numFmtId="0" fontId="16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7" fillId="0" borderId="10" xfId="0" applyFont="1" applyFill="1" applyBorder="1" applyAlignment="1">
      <alignment horizontal="center" wrapText="1"/>
    </xf>
    <xf numFmtId="182" fontId="11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6" fontId="5" fillId="0" borderId="10" xfId="0" applyNumberFormat="1" applyFont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7" fillId="0" borderId="0" xfId="0" applyFont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53" applyNumberFormat="1" applyFont="1" applyBorder="1" applyAlignment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right" vertical="center" wrapText="1"/>
    </xf>
    <xf numFmtId="0" fontId="5" fillId="32" borderId="12" xfId="0" applyFont="1" applyFill="1" applyBorder="1" applyAlignment="1">
      <alignment vertical="center" wrapText="1"/>
    </xf>
    <xf numFmtId="0" fontId="5" fillId="32" borderId="13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right" vertical="center" wrapText="1"/>
    </xf>
    <xf numFmtId="0" fontId="11" fillId="32" borderId="10" xfId="0" applyFont="1" applyFill="1" applyBorder="1" applyAlignment="1">
      <alignment horizontal="center" vertical="center" wrapText="1"/>
    </xf>
    <xf numFmtId="16" fontId="5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2" fillId="32" borderId="0" xfId="53" applyFont="1" applyFill="1" applyBorder="1" applyAlignment="1">
      <alignment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wrapText="1"/>
    </xf>
    <xf numFmtId="0" fontId="7" fillId="0" borderId="0" xfId="53" applyFont="1" applyBorder="1" applyAlignment="1">
      <alignment horizontal="left"/>
      <protection/>
    </xf>
    <xf numFmtId="0" fontId="5" fillId="0" borderId="14" xfId="53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49" fontId="12" fillId="0" borderId="16" xfId="53" applyNumberFormat="1" applyFont="1" applyBorder="1" applyAlignment="1">
      <alignment horizontal="center"/>
      <protection/>
    </xf>
    <xf numFmtId="0" fontId="12" fillId="0" borderId="16" xfId="53" applyFont="1" applyBorder="1" applyAlignment="1">
      <alignment/>
      <protection/>
    </xf>
    <xf numFmtId="0" fontId="12" fillId="0" borderId="16" xfId="0" applyFont="1" applyBorder="1" applyAlignment="1">
      <alignment/>
    </xf>
    <xf numFmtId="49" fontId="5" fillId="0" borderId="0" xfId="53" applyNumberFormat="1" applyFont="1" applyBorder="1" applyAlignment="1">
      <alignment horizontal="left" wrapText="1"/>
      <protection/>
    </xf>
    <xf numFmtId="49" fontId="6" fillId="0" borderId="0" xfId="53" applyNumberFormat="1" applyFont="1" applyAlignment="1">
      <alignment horizontal="left" wrapText="1"/>
      <protection/>
    </xf>
    <xf numFmtId="49" fontId="9" fillId="0" borderId="0" xfId="53" applyNumberFormat="1" applyFont="1" applyAlignment="1">
      <alignment horizontal="left" wrapText="1"/>
      <protection/>
    </xf>
    <xf numFmtId="49" fontId="15" fillId="0" borderId="14" xfId="53" applyNumberFormat="1" applyFont="1" applyBorder="1" applyAlignment="1">
      <alignment horizontal="center" wrapText="1"/>
      <protection/>
    </xf>
    <xf numFmtId="49" fontId="5" fillId="0" borderId="0" xfId="53" applyNumberFormat="1" applyFont="1" applyAlignment="1">
      <alignment horizontal="left" wrapText="1"/>
      <protection/>
    </xf>
    <xf numFmtId="49" fontId="5" fillId="32" borderId="0" xfId="53" applyNumberFormat="1" applyFont="1" applyFill="1" applyBorder="1" applyAlignment="1">
      <alignment horizontal="left" wrapText="1"/>
      <protection/>
    </xf>
    <xf numFmtId="49" fontId="9" fillId="0" borderId="0" xfId="53" applyNumberFormat="1" applyFont="1" applyBorder="1" applyAlignment="1">
      <alignment horizontal="left" wrapText="1"/>
      <protection/>
    </xf>
    <xf numFmtId="0" fontId="13" fillId="0" borderId="0" xfId="53" applyFont="1" applyBorder="1" applyAlignment="1">
      <alignment horizontal="left"/>
      <protection/>
    </xf>
    <xf numFmtId="0" fontId="10" fillId="0" borderId="0" xfId="53" applyFont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0" fontId="12" fillId="0" borderId="16" xfId="53" applyFont="1" applyBorder="1" applyAlignment="1">
      <alignment horizontal="center"/>
      <protection/>
    </xf>
    <xf numFmtId="0" fontId="12" fillId="0" borderId="16" xfId="53" applyNumberFormat="1" applyFont="1" applyBorder="1" applyAlignment="1">
      <alignment horizontal="left" wrapText="1"/>
      <protection/>
    </xf>
    <xf numFmtId="0" fontId="13" fillId="0" borderId="0" xfId="0" applyFont="1" applyAlignment="1">
      <alignment/>
    </xf>
    <xf numFmtId="0" fontId="12" fillId="0" borderId="0" xfId="53" applyFont="1" applyAlignment="1">
      <alignment horizontal="left"/>
      <protection/>
    </xf>
    <xf numFmtId="0" fontId="12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right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32" borderId="11" xfId="0" applyFont="1" applyFill="1" applyBorder="1" applyAlignment="1">
      <alignment vertical="center" wrapText="1"/>
    </xf>
    <xf numFmtId="0" fontId="5" fillId="32" borderId="13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right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7" fillId="0" borderId="15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16" fillId="0" borderId="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1" xfId="0" applyFont="1" applyBorder="1" applyAlignment="1">
      <alignment horizontal="left" wrapText="1" shrinkToFit="1"/>
    </xf>
    <xf numFmtId="0" fontId="11" fillId="0" borderId="12" xfId="0" applyFont="1" applyBorder="1" applyAlignment="1">
      <alignment horizontal="left" wrapText="1" shrinkToFit="1"/>
    </xf>
    <xf numFmtId="0" fontId="11" fillId="0" borderId="13" xfId="0" applyFont="1" applyBorder="1" applyAlignment="1">
      <alignment horizontal="left" wrapText="1" shrinkToFi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0" fillId="0" borderId="15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left" vertical="center" wrapText="1"/>
    </xf>
    <xf numFmtId="0" fontId="11" fillId="32" borderId="12" xfId="0" applyFont="1" applyFill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  <xf numFmtId="180" fontId="5" fillId="0" borderId="12" xfId="0" applyNumberFormat="1" applyFont="1" applyBorder="1" applyAlignment="1">
      <alignment horizontal="center" vertical="center" wrapText="1"/>
    </xf>
    <xf numFmtId="180" fontId="5" fillId="0" borderId="13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182" fontId="11" fillId="0" borderId="11" xfId="0" applyNumberFormat="1" applyFont="1" applyBorder="1" applyAlignment="1">
      <alignment horizontal="center" vertical="center" wrapText="1"/>
    </xf>
    <xf numFmtId="182" fontId="11" fillId="0" borderId="12" xfId="0" applyNumberFormat="1" applyFont="1" applyBorder="1" applyAlignment="1">
      <alignment horizontal="center" vertical="center" wrapText="1"/>
    </xf>
    <xf numFmtId="182" fontId="11" fillId="0" borderId="13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180" fontId="5" fillId="32" borderId="11" xfId="0" applyNumberFormat="1" applyFont="1" applyFill="1" applyBorder="1" applyAlignment="1">
      <alignment horizontal="center" vertical="center" wrapText="1"/>
    </xf>
    <xf numFmtId="180" fontId="5" fillId="32" borderId="12" xfId="0" applyNumberFormat="1" applyFont="1" applyFill="1" applyBorder="1" applyAlignment="1">
      <alignment horizontal="center" vertical="center" wrapText="1"/>
    </xf>
    <xf numFmtId="180" fontId="5" fillId="32" borderId="13" xfId="0" applyNumberFormat="1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 vertical="center" wrapText="1"/>
    </xf>
    <xf numFmtId="0" fontId="11" fillId="32" borderId="12" xfId="0" applyFont="1" applyFill="1" applyBorder="1" applyAlignment="1">
      <alignment vertical="center" wrapText="1"/>
    </xf>
    <xf numFmtId="0" fontId="17" fillId="32" borderId="11" xfId="0" applyFont="1" applyFill="1" applyBorder="1" applyAlignment="1">
      <alignment horizontal="left" vertical="center" wrapText="1"/>
    </xf>
    <xf numFmtId="0" fontId="17" fillId="32" borderId="12" xfId="0" applyFont="1" applyFill="1" applyBorder="1" applyAlignment="1">
      <alignment horizontal="left" vertical="center" wrapText="1"/>
    </xf>
    <xf numFmtId="0" fontId="17" fillId="32" borderId="13" xfId="0" applyFont="1" applyFill="1" applyBorder="1" applyAlignment="1">
      <alignment horizontal="left" vertical="center" wrapText="1"/>
    </xf>
    <xf numFmtId="0" fontId="11" fillId="32" borderId="13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орт 1302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4"/>
  <sheetViews>
    <sheetView tabSelected="1" view="pageBreakPreview" zoomScaleSheetLayoutView="100" zoomScalePageLayoutView="0" workbookViewId="0" topLeftCell="A1">
      <selection activeCell="P16" sqref="P16:U16"/>
    </sheetView>
  </sheetViews>
  <sheetFormatPr defaultColWidth="9.00390625" defaultRowHeight="12.75"/>
  <cols>
    <col min="1" max="7" width="3.875" style="18" customWidth="1"/>
    <col min="8" max="8" width="7.25390625" style="3" customWidth="1"/>
    <col min="9" max="9" width="36.375" style="3" customWidth="1"/>
    <col min="10" max="10" width="9.875" style="3" customWidth="1"/>
    <col min="11" max="11" width="9.375" style="3" customWidth="1"/>
    <col min="12" max="12" width="9.875" style="3" customWidth="1"/>
    <col min="13" max="13" width="9.375" style="3" customWidth="1"/>
    <col min="14" max="14" width="10.375" style="3" customWidth="1"/>
    <col min="15" max="15" width="10.25390625" style="3" customWidth="1"/>
    <col min="16" max="16" width="10.625" style="3" customWidth="1"/>
    <col min="17" max="17" width="8.625" style="3" hidden="1" customWidth="1"/>
    <col min="18" max="18" width="7.875" style="3" hidden="1" customWidth="1"/>
    <col min="19" max="19" width="9.00390625" style="3" hidden="1" customWidth="1"/>
    <col min="20" max="20" width="11.625" style="3" customWidth="1"/>
    <col min="21" max="21" width="11.75390625" style="3" customWidth="1"/>
    <col min="22" max="22" width="11.875" style="3" customWidth="1"/>
    <col min="23" max="16384" width="9.125" style="3" customWidth="1"/>
  </cols>
  <sheetData>
    <row r="1" spans="16:22" ht="8.25" customHeight="1">
      <c r="P1" s="116" t="s">
        <v>96</v>
      </c>
      <c r="Q1" s="116"/>
      <c r="R1" s="116"/>
      <c r="S1" s="116"/>
      <c r="T1" s="116"/>
      <c r="U1" s="116"/>
      <c r="V1" s="116"/>
    </row>
    <row r="2" spans="16:22" ht="8.25" customHeight="1">
      <c r="P2" s="116"/>
      <c r="Q2" s="116"/>
      <c r="R2" s="116"/>
      <c r="S2" s="116"/>
      <c r="T2" s="116"/>
      <c r="U2" s="116"/>
      <c r="V2" s="116"/>
    </row>
    <row r="3" spans="16:22" ht="12" customHeight="1">
      <c r="P3" s="116"/>
      <c r="Q3" s="116"/>
      <c r="R3" s="116"/>
      <c r="S3" s="116"/>
      <c r="T3" s="116"/>
      <c r="U3" s="116"/>
      <c r="V3" s="116"/>
    </row>
    <row r="4" spans="16:22" ht="12.75" customHeight="1">
      <c r="P4" s="112" t="s">
        <v>128</v>
      </c>
      <c r="Q4" s="112"/>
      <c r="R4" s="112"/>
      <c r="S4" s="112"/>
      <c r="T4" s="112"/>
      <c r="U4" s="112"/>
      <c r="V4" s="112"/>
    </row>
    <row r="5" spans="16:22" ht="3.75" customHeight="1">
      <c r="P5" s="117"/>
      <c r="Q5" s="117"/>
      <c r="R5" s="117"/>
      <c r="S5" s="117"/>
      <c r="T5" s="117"/>
      <c r="U5" s="117"/>
      <c r="V5" s="117"/>
    </row>
    <row r="6" spans="16:22" ht="12.75" customHeight="1" hidden="1">
      <c r="P6" s="117"/>
      <c r="Q6" s="117"/>
      <c r="R6" s="117"/>
      <c r="S6" s="117"/>
      <c r="T6" s="117"/>
      <c r="U6" s="117"/>
      <c r="V6" s="117"/>
    </row>
    <row r="7" spans="16:22" ht="12.75" customHeight="1" hidden="1">
      <c r="P7" s="32"/>
      <c r="Q7" s="32"/>
      <c r="R7" s="33"/>
      <c r="S7" s="33"/>
      <c r="T7" s="33"/>
      <c r="U7" s="33"/>
      <c r="V7" s="33"/>
    </row>
    <row r="8" spans="16:22" ht="12.75" customHeight="1">
      <c r="P8" s="112" t="s">
        <v>7</v>
      </c>
      <c r="Q8" s="112"/>
      <c r="R8" s="112"/>
      <c r="S8" s="112"/>
      <c r="T8" s="112"/>
      <c r="U8" s="112"/>
      <c r="V8" s="112"/>
    </row>
    <row r="9" spans="16:22" ht="16.5" customHeight="1">
      <c r="P9" s="113" t="s">
        <v>17</v>
      </c>
      <c r="Q9" s="114"/>
      <c r="R9" s="114"/>
      <c r="S9" s="114"/>
      <c r="T9" s="114"/>
      <c r="U9" s="114"/>
      <c r="V9" s="114"/>
    </row>
    <row r="10" spans="16:22" ht="32.25" customHeight="1">
      <c r="P10" s="105" t="s">
        <v>32</v>
      </c>
      <c r="Q10" s="105"/>
      <c r="R10" s="105"/>
      <c r="S10" s="105"/>
      <c r="T10" s="105"/>
      <c r="U10" s="105"/>
      <c r="V10" s="105"/>
    </row>
    <row r="11" spans="16:22" ht="12" customHeight="1">
      <c r="P11" s="115" t="s">
        <v>8</v>
      </c>
      <c r="Q11" s="115"/>
      <c r="R11" s="115"/>
      <c r="S11" s="115"/>
      <c r="T11" s="115"/>
      <c r="U11" s="115"/>
      <c r="V11" s="115"/>
    </row>
    <row r="12" spans="16:22" ht="15" customHeight="1">
      <c r="P12" s="97" t="s">
        <v>178</v>
      </c>
      <c r="Q12" s="97"/>
      <c r="R12" s="97"/>
      <c r="S12" s="97"/>
      <c r="T12" s="97"/>
      <c r="U12" s="97"/>
      <c r="V12" s="53"/>
    </row>
    <row r="13" spans="16:22" ht="15" customHeight="1">
      <c r="P13" s="118" t="s">
        <v>97</v>
      </c>
      <c r="Q13" s="118"/>
      <c r="R13" s="118"/>
      <c r="S13" s="118"/>
      <c r="T13" s="118"/>
      <c r="U13" s="118"/>
      <c r="V13" s="118"/>
    </row>
    <row r="14" spans="16:22" ht="32.25" customHeight="1">
      <c r="P14" s="105" t="s">
        <v>75</v>
      </c>
      <c r="Q14" s="105"/>
      <c r="R14" s="105"/>
      <c r="S14" s="105"/>
      <c r="T14" s="105"/>
      <c r="U14" s="105"/>
      <c r="V14" s="105"/>
    </row>
    <row r="15" spans="16:22" ht="11.25" customHeight="1">
      <c r="P15" s="106" t="s">
        <v>98</v>
      </c>
      <c r="Q15" s="106"/>
      <c r="R15" s="106"/>
      <c r="S15" s="106"/>
      <c r="T15" s="106"/>
      <c r="U15" s="106"/>
      <c r="V15" s="106"/>
    </row>
    <row r="16" spans="16:22" ht="11.25" customHeight="1">
      <c r="P16" s="97" t="s">
        <v>179</v>
      </c>
      <c r="Q16" s="97"/>
      <c r="R16" s="97"/>
      <c r="S16" s="97"/>
      <c r="T16" s="97"/>
      <c r="U16" s="97"/>
      <c r="V16" s="48"/>
    </row>
    <row r="17" spans="18:22" ht="12" customHeight="1">
      <c r="R17" s="119"/>
      <c r="S17" s="119"/>
      <c r="T17" s="119"/>
      <c r="U17" s="119"/>
      <c r="V17" s="119"/>
    </row>
    <row r="18" spans="1:22" ht="18" customHeight="1">
      <c r="A18" s="19"/>
      <c r="B18" s="19"/>
      <c r="C18" s="19"/>
      <c r="D18" s="19"/>
      <c r="E18" s="19"/>
      <c r="F18" s="19"/>
      <c r="G18" s="19"/>
      <c r="H18" s="4"/>
      <c r="I18" s="4"/>
      <c r="J18" s="120" t="s">
        <v>99</v>
      </c>
      <c r="K18" s="120"/>
      <c r="L18" s="120"/>
      <c r="M18" s="120"/>
      <c r="N18" s="120"/>
      <c r="O18" s="120"/>
      <c r="P18" s="120"/>
      <c r="V18" s="4"/>
    </row>
    <row r="19" spans="1:22" ht="15" customHeight="1">
      <c r="A19" s="19"/>
      <c r="B19" s="19"/>
      <c r="C19" s="19"/>
      <c r="D19" s="19"/>
      <c r="E19" s="19"/>
      <c r="F19" s="19"/>
      <c r="G19" s="19"/>
      <c r="H19" s="4"/>
      <c r="I19" s="4"/>
      <c r="J19" s="121" t="s">
        <v>150</v>
      </c>
      <c r="K19" s="121"/>
      <c r="L19" s="121"/>
      <c r="M19" s="121"/>
      <c r="N19" s="121"/>
      <c r="O19" s="121"/>
      <c r="P19" s="121"/>
      <c r="Q19" s="121"/>
      <c r="R19" s="121"/>
      <c r="S19" s="121"/>
      <c r="V19" s="4"/>
    </row>
    <row r="20" spans="1:22" ht="14.25">
      <c r="A20" s="19"/>
      <c r="B20" s="19"/>
      <c r="C20" s="19"/>
      <c r="D20" s="19"/>
      <c r="E20" s="19"/>
      <c r="F20" s="19"/>
      <c r="G20" s="19"/>
      <c r="H20" s="4"/>
      <c r="I20" s="4"/>
      <c r="J20" s="121" t="s">
        <v>180</v>
      </c>
      <c r="K20" s="121"/>
      <c r="L20" s="121"/>
      <c r="M20" s="121"/>
      <c r="N20" s="121"/>
      <c r="O20" s="121"/>
      <c r="P20" s="121"/>
      <c r="Q20" s="4"/>
      <c r="R20" s="4"/>
      <c r="S20" s="4"/>
      <c r="T20" s="4"/>
      <c r="U20" s="4"/>
      <c r="V20" s="4"/>
    </row>
    <row r="21" spans="1:22" s="1" customFormat="1" ht="15.75">
      <c r="A21" s="20" t="s">
        <v>100</v>
      </c>
      <c r="B21" s="20"/>
      <c r="C21" s="20"/>
      <c r="D21" s="20"/>
      <c r="E21" s="20"/>
      <c r="F21" s="20"/>
      <c r="G21" s="20"/>
      <c r="H21" s="109" t="s">
        <v>34</v>
      </c>
      <c r="I21" s="109"/>
      <c r="J21" s="21"/>
      <c r="K21" s="110" t="s">
        <v>32</v>
      </c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22"/>
    </row>
    <row r="22" spans="1:22" ht="12.75">
      <c r="A22" s="19"/>
      <c r="B22" s="19"/>
      <c r="C22" s="19"/>
      <c r="D22" s="19"/>
      <c r="E22" s="19"/>
      <c r="F22" s="19"/>
      <c r="G22" s="19"/>
      <c r="H22" s="107" t="s">
        <v>101</v>
      </c>
      <c r="I22" s="107"/>
      <c r="J22" s="4"/>
      <c r="K22" s="108" t="s">
        <v>102</v>
      </c>
      <c r="L22" s="108"/>
      <c r="M22" s="108"/>
      <c r="N22" s="108"/>
      <c r="O22" s="108"/>
      <c r="P22" s="108"/>
      <c r="Q22" s="108"/>
      <c r="R22" s="108"/>
      <c r="S22" s="5"/>
      <c r="T22" s="5"/>
      <c r="U22" s="6"/>
      <c r="V22" s="6"/>
    </row>
    <row r="23" spans="1:22" ht="9.75" customHeight="1">
      <c r="A23" s="19"/>
      <c r="B23" s="19"/>
      <c r="C23" s="19"/>
      <c r="D23" s="19"/>
      <c r="E23" s="19"/>
      <c r="F23" s="19"/>
      <c r="G23" s="19"/>
      <c r="H23" s="4"/>
      <c r="I23" s="4"/>
      <c r="J23" s="4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s="1" customFormat="1" ht="17.25" customHeight="1">
      <c r="A24" s="20" t="s">
        <v>103</v>
      </c>
      <c r="B24" s="20"/>
      <c r="C24" s="20"/>
      <c r="D24" s="20"/>
      <c r="E24" s="20"/>
      <c r="F24" s="20"/>
      <c r="G24" s="20"/>
      <c r="H24" s="109" t="s">
        <v>33</v>
      </c>
      <c r="I24" s="109"/>
      <c r="J24" s="21"/>
      <c r="K24" s="110" t="s">
        <v>32</v>
      </c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22"/>
    </row>
    <row r="25" spans="1:22" ht="12.75">
      <c r="A25" s="19"/>
      <c r="B25" s="19"/>
      <c r="C25" s="19"/>
      <c r="D25" s="19"/>
      <c r="E25" s="19"/>
      <c r="F25" s="19"/>
      <c r="G25" s="19"/>
      <c r="H25" s="107" t="s">
        <v>101</v>
      </c>
      <c r="I25" s="107"/>
      <c r="J25" s="4"/>
      <c r="K25" s="108" t="s">
        <v>104</v>
      </c>
      <c r="L25" s="108"/>
      <c r="M25" s="108"/>
      <c r="N25" s="108"/>
      <c r="O25" s="108"/>
      <c r="P25" s="108"/>
      <c r="Q25" s="108"/>
      <c r="R25" s="108"/>
      <c r="S25" s="5"/>
      <c r="T25" s="5"/>
      <c r="U25" s="6"/>
      <c r="V25" s="6"/>
    </row>
    <row r="26" spans="1:22" ht="9" customHeight="1">
      <c r="A26" s="19"/>
      <c r="B26" s="19"/>
      <c r="C26" s="19"/>
      <c r="D26" s="19"/>
      <c r="E26" s="19"/>
      <c r="F26" s="19"/>
      <c r="G26" s="19"/>
      <c r="H26" s="4"/>
      <c r="I26" s="4"/>
      <c r="J26" s="4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s="1" customFormat="1" ht="16.5" customHeight="1">
      <c r="A27" s="20" t="s">
        <v>105</v>
      </c>
      <c r="B27" s="20"/>
      <c r="C27" s="20"/>
      <c r="D27" s="20"/>
      <c r="E27" s="20"/>
      <c r="F27" s="20"/>
      <c r="G27" s="20"/>
      <c r="H27" s="122">
        <v>1115040</v>
      </c>
      <c r="I27" s="122"/>
      <c r="J27" s="50"/>
      <c r="K27" s="123" t="s">
        <v>35</v>
      </c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34"/>
    </row>
    <row r="28" spans="1:22" ht="12.75">
      <c r="A28" s="19"/>
      <c r="B28" s="19"/>
      <c r="C28" s="19"/>
      <c r="D28" s="19"/>
      <c r="E28" s="19"/>
      <c r="F28" s="19"/>
      <c r="G28" s="19"/>
      <c r="H28" s="108" t="s">
        <v>101</v>
      </c>
      <c r="I28" s="108"/>
      <c r="J28" s="4" t="s">
        <v>21</v>
      </c>
      <c r="K28" s="107" t="s">
        <v>23</v>
      </c>
      <c r="L28" s="107"/>
      <c r="M28" s="107"/>
      <c r="N28" s="107"/>
      <c r="O28" s="107"/>
      <c r="P28" s="107"/>
      <c r="Q28" s="51"/>
      <c r="R28" s="51"/>
      <c r="S28" s="6"/>
      <c r="T28" s="6"/>
      <c r="U28" s="6"/>
      <c r="V28" s="6"/>
    </row>
    <row r="29" spans="1:22" ht="10.5" customHeight="1">
      <c r="A29" s="19"/>
      <c r="B29" s="19"/>
      <c r="C29" s="19"/>
      <c r="D29" s="19"/>
      <c r="E29" s="19"/>
      <c r="F29" s="19"/>
      <c r="G29" s="19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s="1" customFormat="1" ht="15.75">
      <c r="A30" s="20" t="s">
        <v>106</v>
      </c>
      <c r="B30" s="20"/>
      <c r="C30" s="20"/>
      <c r="D30" s="20"/>
      <c r="E30" s="20"/>
      <c r="F30" s="20"/>
      <c r="G30" s="20"/>
      <c r="H30" s="125" t="s">
        <v>151</v>
      </c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</row>
    <row r="31" spans="1:22" ht="9" customHeight="1" hidden="1">
      <c r="A31" s="19"/>
      <c r="B31" s="19"/>
      <c r="C31" s="19"/>
      <c r="D31" s="19"/>
      <c r="E31" s="19"/>
      <c r="F31" s="19"/>
      <c r="G31" s="19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s="1" customFormat="1" ht="13.5" customHeight="1">
      <c r="A32" s="15"/>
      <c r="B32" s="15"/>
      <c r="C32" s="15"/>
      <c r="D32" s="15"/>
      <c r="E32" s="15"/>
      <c r="F32" s="15"/>
      <c r="G32" s="15"/>
      <c r="H32" s="124" t="s">
        <v>36</v>
      </c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23"/>
      <c r="U32" s="23"/>
      <c r="V32" s="23"/>
    </row>
    <row r="33" spans="8:22" ht="9" customHeight="1"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1" customFormat="1" ht="21.75" customHeight="1">
      <c r="A34" s="72" t="s">
        <v>107</v>
      </c>
      <c r="B34" s="24"/>
      <c r="C34" s="24"/>
      <c r="D34" s="24"/>
      <c r="E34" s="24"/>
      <c r="F34" s="24"/>
      <c r="G34" s="126" t="s">
        <v>108</v>
      </c>
      <c r="H34" s="126"/>
      <c r="I34" s="126"/>
      <c r="J34" s="95" t="s">
        <v>176</v>
      </c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</row>
    <row r="35" spans="1:22" s="1" customFormat="1" ht="14.25" customHeight="1">
      <c r="A35" s="24"/>
      <c r="B35" s="24"/>
      <c r="C35" s="24"/>
      <c r="D35" s="24"/>
      <c r="E35" s="24"/>
      <c r="F35" s="24"/>
      <c r="G35" s="24"/>
      <c r="H35" s="57"/>
      <c r="I35" s="57"/>
      <c r="J35" s="95" t="s">
        <v>177</v>
      </c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</row>
    <row r="36" spans="1:22" s="1" customFormat="1" ht="18.75" customHeight="1">
      <c r="A36" s="24"/>
      <c r="B36" s="24"/>
      <c r="C36" s="24"/>
      <c r="D36" s="24"/>
      <c r="E36" s="24"/>
      <c r="F36" s="24"/>
      <c r="G36" s="24"/>
      <c r="H36" s="57"/>
      <c r="I36" s="57"/>
      <c r="J36" s="95" t="s">
        <v>168</v>
      </c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</row>
    <row r="37" spans="1:22" s="1" customFormat="1" ht="32.25" customHeight="1">
      <c r="A37" s="24"/>
      <c r="B37" s="24"/>
      <c r="C37" s="24"/>
      <c r="D37" s="24"/>
      <c r="E37" s="24"/>
      <c r="F37" s="24"/>
      <c r="G37" s="24"/>
      <c r="H37" s="57"/>
      <c r="I37" s="57"/>
      <c r="J37" s="127" t="s">
        <v>78</v>
      </c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</row>
    <row r="38" spans="1:22" s="1" customFormat="1" ht="33" customHeight="1">
      <c r="A38" s="24"/>
      <c r="B38" s="24"/>
      <c r="C38" s="24"/>
      <c r="D38" s="24"/>
      <c r="E38" s="24"/>
      <c r="F38" s="24"/>
      <c r="G38" s="24"/>
      <c r="H38" s="57"/>
      <c r="I38" s="57"/>
      <c r="J38" s="95" t="s">
        <v>79</v>
      </c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</row>
    <row r="39" spans="1:22" s="1" customFormat="1" ht="43.5" customHeight="1">
      <c r="A39" s="24"/>
      <c r="B39" s="24"/>
      <c r="C39" s="24"/>
      <c r="D39" s="24"/>
      <c r="E39" s="24"/>
      <c r="F39" s="24"/>
      <c r="G39" s="24"/>
      <c r="H39" s="57"/>
      <c r="I39" s="57"/>
      <c r="J39" s="95" t="s">
        <v>80</v>
      </c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</row>
    <row r="40" spans="1:22" s="1" customFormat="1" ht="30" customHeight="1">
      <c r="A40" s="24"/>
      <c r="B40" s="24"/>
      <c r="C40" s="24"/>
      <c r="D40" s="24"/>
      <c r="E40" s="24"/>
      <c r="F40" s="24"/>
      <c r="G40" s="24"/>
      <c r="H40" s="57"/>
      <c r="I40" s="57"/>
      <c r="J40" s="95" t="s">
        <v>169</v>
      </c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</row>
    <row r="41" spans="1:22" s="1" customFormat="1" ht="46.5" customHeight="1">
      <c r="A41" s="24"/>
      <c r="B41" s="24"/>
      <c r="C41" s="24"/>
      <c r="D41" s="24"/>
      <c r="E41" s="24"/>
      <c r="F41" s="24"/>
      <c r="G41" s="24"/>
      <c r="H41" s="57"/>
      <c r="I41" s="57"/>
      <c r="J41" s="95" t="s">
        <v>170</v>
      </c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</row>
    <row r="42" spans="1:22" s="1" customFormat="1" ht="48.75" customHeight="1">
      <c r="A42" s="24"/>
      <c r="B42" s="24"/>
      <c r="C42" s="24"/>
      <c r="D42" s="24"/>
      <c r="E42" s="24"/>
      <c r="F42" s="24"/>
      <c r="G42" s="24"/>
      <c r="H42" s="57"/>
      <c r="I42" s="57"/>
      <c r="J42" s="95" t="s">
        <v>172</v>
      </c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</row>
    <row r="43" spans="1:22" s="1" customFormat="1" ht="31.5" customHeight="1">
      <c r="A43" s="24"/>
      <c r="B43" s="24"/>
      <c r="C43" s="24"/>
      <c r="D43" s="24"/>
      <c r="E43" s="24"/>
      <c r="F43" s="24"/>
      <c r="G43" s="24"/>
      <c r="H43" s="57"/>
      <c r="I43" s="57"/>
      <c r="J43" s="95" t="s">
        <v>173</v>
      </c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</row>
    <row r="44" spans="1:22" s="1" customFormat="1" ht="69" customHeight="1">
      <c r="A44" s="24"/>
      <c r="B44" s="24"/>
      <c r="C44" s="24"/>
      <c r="D44" s="24"/>
      <c r="E44" s="24"/>
      <c r="F44" s="24"/>
      <c r="G44" s="24"/>
      <c r="H44" s="57"/>
      <c r="I44" s="57"/>
      <c r="J44" s="95" t="s">
        <v>174</v>
      </c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</row>
    <row r="45" spans="1:22" s="1" customFormat="1" ht="32.25" customHeight="1">
      <c r="A45" s="24"/>
      <c r="B45" s="24"/>
      <c r="C45" s="24"/>
      <c r="D45" s="24"/>
      <c r="E45" s="24"/>
      <c r="F45" s="24"/>
      <c r="G45" s="24"/>
      <c r="H45" s="57"/>
      <c r="I45" s="57"/>
      <c r="J45" s="95" t="s">
        <v>171</v>
      </c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</row>
    <row r="46" spans="1:22" s="1" customFormat="1" ht="32.25" customHeight="1">
      <c r="A46" s="24"/>
      <c r="B46" s="24"/>
      <c r="C46" s="24"/>
      <c r="D46" s="24"/>
      <c r="E46" s="24"/>
      <c r="F46" s="24"/>
      <c r="G46" s="24"/>
      <c r="H46" s="57"/>
      <c r="I46" s="57"/>
      <c r="J46" s="96" t="s">
        <v>175</v>
      </c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</row>
    <row r="47" spans="1:22" s="1" customFormat="1" ht="33" customHeight="1" hidden="1">
      <c r="A47" s="24"/>
      <c r="B47" s="24"/>
      <c r="C47" s="24"/>
      <c r="D47" s="24"/>
      <c r="E47" s="24"/>
      <c r="F47" s="24"/>
      <c r="G47" s="24"/>
      <c r="H47" s="57"/>
      <c r="I47" s="57"/>
      <c r="J47" s="57"/>
      <c r="K47" s="57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2"/>
    </row>
    <row r="48" spans="1:22" s="1" customFormat="1" ht="33" customHeight="1" hidden="1">
      <c r="A48" s="24"/>
      <c r="B48" s="24"/>
      <c r="C48" s="24"/>
      <c r="D48" s="24"/>
      <c r="E48" s="24"/>
      <c r="F48" s="24"/>
      <c r="G48" s="24"/>
      <c r="H48" s="57"/>
      <c r="I48" s="57"/>
      <c r="J48" s="57"/>
      <c r="K48" s="57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</row>
    <row r="49" spans="1:22" s="1" customFormat="1" ht="27" customHeight="1">
      <c r="A49" s="24"/>
      <c r="B49" s="24"/>
      <c r="C49" s="24"/>
      <c r="D49" s="24"/>
      <c r="E49" s="24"/>
      <c r="F49" s="24"/>
      <c r="G49" s="24"/>
      <c r="H49" s="57"/>
      <c r="I49" s="57"/>
      <c r="J49" s="95" t="s">
        <v>181</v>
      </c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</row>
    <row r="50" spans="1:22" ht="15.75" customHeight="1">
      <c r="A50" s="131" t="s">
        <v>109</v>
      </c>
      <c r="B50" s="61"/>
      <c r="C50" s="61"/>
      <c r="D50" s="61"/>
      <c r="E50" s="61"/>
      <c r="F50" s="61"/>
      <c r="G50" s="61"/>
      <c r="H50" s="131" t="s">
        <v>110</v>
      </c>
      <c r="I50" s="131"/>
      <c r="J50" s="95" t="s">
        <v>63</v>
      </c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</row>
    <row r="51" spans="1:22" s="1" customFormat="1" ht="16.5" customHeight="1">
      <c r="A51" s="131"/>
      <c r="B51" s="61"/>
      <c r="C51" s="61"/>
      <c r="D51" s="61"/>
      <c r="E51" s="61"/>
      <c r="F51" s="61"/>
      <c r="G51" s="61"/>
      <c r="H51" s="131"/>
      <c r="I51" s="131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</row>
    <row r="53" spans="1:16" s="16" customFormat="1" ht="14.25" customHeight="1">
      <c r="A53" s="36" t="s">
        <v>111</v>
      </c>
      <c r="B53" s="36"/>
      <c r="C53" s="36"/>
      <c r="D53" s="36"/>
      <c r="E53" s="36"/>
      <c r="F53" s="36"/>
      <c r="G53" s="36"/>
      <c r="H53" s="17" t="s">
        <v>26</v>
      </c>
      <c r="I53" s="17"/>
      <c r="J53" s="17"/>
      <c r="K53" s="17"/>
      <c r="L53" s="17"/>
      <c r="M53" s="17"/>
      <c r="N53" s="17"/>
      <c r="O53" s="17"/>
      <c r="P53" s="17"/>
    </row>
    <row r="54" spans="8:16" ht="7.5" customHeight="1">
      <c r="H54" s="2"/>
      <c r="I54" s="2"/>
      <c r="J54" s="2"/>
      <c r="K54" s="2"/>
      <c r="L54" s="2"/>
      <c r="M54" s="2"/>
      <c r="N54" s="2"/>
      <c r="O54" s="2"/>
      <c r="P54" s="2"/>
    </row>
    <row r="55" spans="1:22" ht="13.5" customHeight="1">
      <c r="A55" s="128" t="s">
        <v>112</v>
      </c>
      <c r="B55" s="129"/>
      <c r="C55" s="129"/>
      <c r="D55" s="129"/>
      <c r="E55" s="129"/>
      <c r="F55" s="129"/>
      <c r="G55" s="129"/>
      <c r="H55" s="130"/>
      <c r="I55" s="84" t="s">
        <v>20</v>
      </c>
      <c r="J55" s="84" t="s">
        <v>129</v>
      </c>
      <c r="K55" s="129" t="s">
        <v>19</v>
      </c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30"/>
    </row>
    <row r="56" spans="1:22" ht="18" customHeight="1">
      <c r="A56" s="132">
        <v>1</v>
      </c>
      <c r="B56" s="133"/>
      <c r="C56" s="133"/>
      <c r="D56" s="133"/>
      <c r="E56" s="133"/>
      <c r="F56" s="133"/>
      <c r="G56" s="133"/>
      <c r="H56" s="134"/>
      <c r="I56" s="85" t="s">
        <v>164</v>
      </c>
      <c r="J56" s="86" t="s">
        <v>148</v>
      </c>
      <c r="K56" s="135" t="s">
        <v>149</v>
      </c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7"/>
    </row>
    <row r="57" spans="1:13" s="8" customFormat="1" ht="21" customHeight="1">
      <c r="A57" s="35" t="s">
        <v>113</v>
      </c>
      <c r="B57" s="35"/>
      <c r="C57" s="35"/>
      <c r="D57" s="35"/>
      <c r="E57" s="35"/>
      <c r="F57" s="35"/>
      <c r="G57" s="35"/>
      <c r="H57" s="17" t="s">
        <v>30</v>
      </c>
      <c r="I57" s="17"/>
      <c r="J57" s="17"/>
      <c r="K57" s="17"/>
      <c r="L57" s="17"/>
      <c r="M57" s="17"/>
    </row>
    <row r="58" spans="21:22" ht="10.5" customHeight="1">
      <c r="U58" s="139" t="s">
        <v>114</v>
      </c>
      <c r="V58" s="139"/>
    </row>
    <row r="59" spans="1:22" ht="12.75">
      <c r="A59" s="140" t="s">
        <v>112</v>
      </c>
      <c r="B59" s="233" t="s">
        <v>130</v>
      </c>
      <c r="C59" s="234"/>
      <c r="D59" s="235"/>
      <c r="E59" s="233" t="s">
        <v>129</v>
      </c>
      <c r="F59" s="234"/>
      <c r="G59" s="235"/>
      <c r="H59" s="142" t="s">
        <v>24</v>
      </c>
      <c r="I59" s="142"/>
      <c r="J59" s="142"/>
      <c r="K59" s="142"/>
      <c r="L59" s="142"/>
      <c r="M59" s="142"/>
      <c r="N59" s="150" t="s">
        <v>4</v>
      </c>
      <c r="O59" s="151"/>
      <c r="P59" s="152"/>
      <c r="Q59" s="143" t="s">
        <v>115</v>
      </c>
      <c r="R59" s="144"/>
      <c r="S59" s="145"/>
      <c r="T59" s="150" t="s">
        <v>131</v>
      </c>
      <c r="U59" s="151"/>
      <c r="V59" s="251" t="s">
        <v>132</v>
      </c>
    </row>
    <row r="60" spans="1:22" ht="27" customHeight="1">
      <c r="A60" s="141"/>
      <c r="B60" s="236"/>
      <c r="C60" s="237"/>
      <c r="D60" s="238"/>
      <c r="E60" s="236"/>
      <c r="F60" s="237"/>
      <c r="G60" s="238"/>
      <c r="H60" s="142"/>
      <c r="I60" s="142"/>
      <c r="J60" s="142"/>
      <c r="K60" s="142"/>
      <c r="L60" s="142"/>
      <c r="M60" s="142"/>
      <c r="N60" s="153"/>
      <c r="O60" s="154"/>
      <c r="P60" s="155"/>
      <c r="Q60" s="44" t="s">
        <v>4</v>
      </c>
      <c r="R60" s="44" t="s">
        <v>116</v>
      </c>
      <c r="S60" s="44" t="s">
        <v>117</v>
      </c>
      <c r="T60" s="153"/>
      <c r="U60" s="154"/>
      <c r="V60" s="252"/>
    </row>
    <row r="61" spans="1:22" s="54" customFormat="1" ht="13.5" customHeight="1">
      <c r="A61" s="80">
        <v>1</v>
      </c>
      <c r="B61" s="173">
        <v>2</v>
      </c>
      <c r="C61" s="174"/>
      <c r="D61" s="175"/>
      <c r="E61" s="173">
        <v>3</v>
      </c>
      <c r="F61" s="174"/>
      <c r="G61" s="175"/>
      <c r="H61" s="146">
        <v>4</v>
      </c>
      <c r="I61" s="103"/>
      <c r="J61" s="103"/>
      <c r="K61" s="103"/>
      <c r="L61" s="103"/>
      <c r="M61" s="104"/>
      <c r="N61" s="146">
        <v>5</v>
      </c>
      <c r="O61" s="103"/>
      <c r="P61" s="104"/>
      <c r="Q61" s="44"/>
      <c r="R61" s="44"/>
      <c r="S61" s="44"/>
      <c r="T61" s="146">
        <v>6</v>
      </c>
      <c r="U61" s="104"/>
      <c r="V61" s="44">
        <v>7</v>
      </c>
    </row>
    <row r="62" spans="1:22" s="54" customFormat="1" ht="13.5" customHeight="1">
      <c r="A62" s="64"/>
      <c r="B62" s="146"/>
      <c r="C62" s="103"/>
      <c r="D62" s="103"/>
      <c r="E62" s="103"/>
      <c r="F62" s="103"/>
      <c r="G62" s="104"/>
      <c r="H62" s="147" t="s">
        <v>81</v>
      </c>
      <c r="I62" s="148"/>
      <c r="J62" s="148"/>
      <c r="K62" s="148"/>
      <c r="L62" s="148"/>
      <c r="M62" s="149"/>
      <c r="N62" s="146"/>
      <c r="O62" s="103"/>
      <c r="P62" s="104"/>
      <c r="Q62" s="44"/>
      <c r="R62" s="44"/>
      <c r="S62" s="44"/>
      <c r="T62" s="146"/>
      <c r="U62" s="104"/>
      <c r="V62" s="44"/>
    </row>
    <row r="63" spans="1:22" s="54" customFormat="1" ht="26.25" customHeight="1">
      <c r="A63" s="65" t="s">
        <v>100</v>
      </c>
      <c r="B63" s="146">
        <v>1115042</v>
      </c>
      <c r="C63" s="103"/>
      <c r="D63" s="104"/>
      <c r="E63" s="228" t="s">
        <v>148</v>
      </c>
      <c r="F63" s="229"/>
      <c r="G63" s="230"/>
      <c r="H63" s="101" t="s">
        <v>37</v>
      </c>
      <c r="I63" s="102"/>
      <c r="J63" s="102"/>
      <c r="K63" s="102"/>
      <c r="L63" s="102"/>
      <c r="M63" s="138"/>
      <c r="N63" s="239">
        <v>53.3</v>
      </c>
      <c r="O63" s="240"/>
      <c r="P63" s="241"/>
      <c r="Q63" s="44"/>
      <c r="R63" s="44"/>
      <c r="S63" s="44"/>
      <c r="T63" s="239" t="s">
        <v>86</v>
      </c>
      <c r="U63" s="241"/>
      <c r="V63" s="88">
        <f>N63</f>
        <v>53.3</v>
      </c>
    </row>
    <row r="64" spans="1:22" s="54" customFormat="1" ht="13.5" customHeight="1">
      <c r="A64" s="146"/>
      <c r="B64" s="103"/>
      <c r="C64" s="103"/>
      <c r="D64" s="103"/>
      <c r="E64" s="103"/>
      <c r="F64" s="103"/>
      <c r="G64" s="104"/>
      <c r="H64" s="147" t="s">
        <v>82</v>
      </c>
      <c r="I64" s="148"/>
      <c r="J64" s="148"/>
      <c r="K64" s="148"/>
      <c r="L64" s="148"/>
      <c r="M64" s="149"/>
      <c r="N64" s="146"/>
      <c r="O64" s="103"/>
      <c r="P64" s="104"/>
      <c r="Q64" s="44"/>
      <c r="R64" s="44"/>
      <c r="S64" s="44"/>
      <c r="T64" s="146"/>
      <c r="U64" s="104"/>
      <c r="V64" s="44"/>
    </row>
    <row r="65" spans="1:22" s="54" customFormat="1" ht="29.25" customHeight="1">
      <c r="A65" s="64" t="s">
        <v>103</v>
      </c>
      <c r="B65" s="146">
        <v>1115042</v>
      </c>
      <c r="C65" s="103"/>
      <c r="D65" s="104"/>
      <c r="E65" s="228" t="s">
        <v>148</v>
      </c>
      <c r="F65" s="229"/>
      <c r="G65" s="230"/>
      <c r="H65" s="101" t="s">
        <v>38</v>
      </c>
      <c r="I65" s="102"/>
      <c r="J65" s="102"/>
      <c r="K65" s="102"/>
      <c r="L65" s="102"/>
      <c r="M65" s="138"/>
      <c r="N65" s="239">
        <v>25.5</v>
      </c>
      <c r="O65" s="240"/>
      <c r="P65" s="241"/>
      <c r="Q65" s="44"/>
      <c r="R65" s="44"/>
      <c r="S65" s="44"/>
      <c r="T65" s="239" t="s">
        <v>86</v>
      </c>
      <c r="U65" s="241"/>
      <c r="V65" s="88">
        <f>N65</f>
        <v>25.5</v>
      </c>
    </row>
    <row r="66" spans="1:22" s="54" customFormat="1" ht="12.75" customHeight="1">
      <c r="A66" s="146"/>
      <c r="B66" s="103"/>
      <c r="C66" s="103"/>
      <c r="D66" s="103"/>
      <c r="E66" s="103"/>
      <c r="F66" s="103"/>
      <c r="G66" s="104"/>
      <c r="H66" s="147" t="s">
        <v>83</v>
      </c>
      <c r="I66" s="148"/>
      <c r="J66" s="148"/>
      <c r="K66" s="148"/>
      <c r="L66" s="148"/>
      <c r="M66" s="149"/>
      <c r="N66" s="146"/>
      <c r="O66" s="103"/>
      <c r="P66" s="104"/>
      <c r="Q66" s="44"/>
      <c r="R66" s="44"/>
      <c r="S66" s="44"/>
      <c r="T66" s="239"/>
      <c r="U66" s="241"/>
      <c r="V66" s="44"/>
    </row>
    <row r="67" spans="1:22" s="54" customFormat="1" ht="13.5" customHeight="1">
      <c r="A67" s="63" t="s">
        <v>105</v>
      </c>
      <c r="B67" s="146">
        <v>115042</v>
      </c>
      <c r="C67" s="103"/>
      <c r="D67" s="104"/>
      <c r="E67" s="228" t="s">
        <v>148</v>
      </c>
      <c r="F67" s="229"/>
      <c r="G67" s="230"/>
      <c r="H67" s="101" t="s">
        <v>39</v>
      </c>
      <c r="I67" s="102"/>
      <c r="J67" s="102"/>
      <c r="K67" s="102"/>
      <c r="L67" s="102"/>
      <c r="M67" s="138"/>
      <c r="N67" s="239">
        <v>5</v>
      </c>
      <c r="O67" s="240"/>
      <c r="P67" s="241"/>
      <c r="Q67" s="44"/>
      <c r="R67" s="44"/>
      <c r="S67" s="44"/>
      <c r="T67" s="239" t="s">
        <v>86</v>
      </c>
      <c r="U67" s="241"/>
      <c r="V67" s="88">
        <f>N67</f>
        <v>5</v>
      </c>
    </row>
    <row r="68" spans="1:22" s="54" customFormat="1" ht="13.5" customHeight="1">
      <c r="A68" s="146"/>
      <c r="B68" s="103"/>
      <c r="C68" s="103"/>
      <c r="D68" s="103"/>
      <c r="E68" s="103"/>
      <c r="F68" s="103"/>
      <c r="G68" s="104"/>
      <c r="H68" s="147" t="s">
        <v>84</v>
      </c>
      <c r="I68" s="148"/>
      <c r="J68" s="148"/>
      <c r="K68" s="148"/>
      <c r="L68" s="148"/>
      <c r="M68" s="149"/>
      <c r="N68" s="146"/>
      <c r="O68" s="103"/>
      <c r="P68" s="104"/>
      <c r="Q68" s="44"/>
      <c r="R68" s="44"/>
      <c r="S68" s="44"/>
      <c r="T68" s="146"/>
      <c r="U68" s="104"/>
      <c r="V68" s="44"/>
    </row>
    <row r="69" spans="1:22" s="54" customFormat="1" ht="17.25" customHeight="1">
      <c r="A69" s="64" t="s">
        <v>106</v>
      </c>
      <c r="B69" s="146">
        <v>1115042</v>
      </c>
      <c r="C69" s="103"/>
      <c r="D69" s="104"/>
      <c r="E69" s="228" t="s">
        <v>148</v>
      </c>
      <c r="F69" s="229"/>
      <c r="G69" s="230"/>
      <c r="H69" s="101" t="s">
        <v>40</v>
      </c>
      <c r="I69" s="102"/>
      <c r="J69" s="102"/>
      <c r="K69" s="102"/>
      <c r="L69" s="102"/>
      <c r="M69" s="138"/>
      <c r="N69" s="239">
        <v>35.5</v>
      </c>
      <c r="O69" s="240"/>
      <c r="P69" s="241"/>
      <c r="Q69" s="44"/>
      <c r="R69" s="44"/>
      <c r="S69" s="44"/>
      <c r="T69" s="239" t="s">
        <v>86</v>
      </c>
      <c r="U69" s="241"/>
      <c r="V69" s="88">
        <f>N69</f>
        <v>35.5</v>
      </c>
    </row>
    <row r="70" spans="1:22" s="54" customFormat="1" ht="12" customHeight="1">
      <c r="A70" s="173"/>
      <c r="B70" s="174"/>
      <c r="C70" s="174"/>
      <c r="D70" s="174"/>
      <c r="E70" s="174"/>
      <c r="F70" s="174"/>
      <c r="G70" s="175"/>
      <c r="H70" s="147" t="s">
        <v>41</v>
      </c>
      <c r="I70" s="148"/>
      <c r="J70" s="148"/>
      <c r="K70" s="148"/>
      <c r="L70" s="148"/>
      <c r="M70" s="149"/>
      <c r="N70" s="146"/>
      <c r="O70" s="103"/>
      <c r="P70" s="104"/>
      <c r="Q70" s="44"/>
      <c r="R70" s="44"/>
      <c r="S70" s="44"/>
      <c r="T70" s="146"/>
      <c r="U70" s="104"/>
      <c r="V70" s="44"/>
    </row>
    <row r="71" spans="1:22" s="54" customFormat="1" ht="27" customHeight="1">
      <c r="A71" s="64" t="s">
        <v>107</v>
      </c>
      <c r="B71" s="146">
        <v>1115042</v>
      </c>
      <c r="C71" s="103"/>
      <c r="D71" s="104"/>
      <c r="E71" s="228" t="s">
        <v>148</v>
      </c>
      <c r="F71" s="229"/>
      <c r="G71" s="230"/>
      <c r="H71" s="101" t="s">
        <v>64</v>
      </c>
      <c r="I71" s="102"/>
      <c r="J71" s="102"/>
      <c r="K71" s="102"/>
      <c r="L71" s="102"/>
      <c r="M71" s="138"/>
      <c r="N71" s="239">
        <v>6</v>
      </c>
      <c r="O71" s="240"/>
      <c r="P71" s="241"/>
      <c r="Q71" s="44"/>
      <c r="R71" s="44"/>
      <c r="S71" s="44"/>
      <c r="T71" s="146" t="s">
        <v>86</v>
      </c>
      <c r="U71" s="104"/>
      <c r="V71" s="88">
        <f>N71</f>
        <v>6</v>
      </c>
    </row>
    <row r="72" spans="1:22" s="1" customFormat="1" ht="27.75" customHeight="1">
      <c r="A72" s="146"/>
      <c r="B72" s="103"/>
      <c r="C72" s="103"/>
      <c r="D72" s="103"/>
      <c r="E72" s="103"/>
      <c r="F72" s="103"/>
      <c r="G72" s="104"/>
      <c r="H72" s="147" t="s">
        <v>85</v>
      </c>
      <c r="I72" s="148"/>
      <c r="J72" s="148"/>
      <c r="K72" s="148"/>
      <c r="L72" s="148"/>
      <c r="M72" s="149"/>
      <c r="N72" s="248">
        <f>N63+N65+N67+N69+N71</f>
        <v>125.3</v>
      </c>
      <c r="O72" s="249"/>
      <c r="P72" s="250"/>
      <c r="Q72" s="59">
        <f>Q63+Q65+Q67+Q69</f>
        <v>0</v>
      </c>
      <c r="R72" s="59">
        <f>R63+R65+R67+R69</f>
        <v>0</v>
      </c>
      <c r="S72" s="59">
        <f>S63+S65+S67+S69</f>
        <v>0</v>
      </c>
      <c r="T72" s="248" t="s">
        <v>86</v>
      </c>
      <c r="U72" s="250"/>
      <c r="V72" s="59">
        <f>V63+V65+V67+V69+V71</f>
        <v>125.3</v>
      </c>
    </row>
    <row r="74" spans="1:22" s="8" customFormat="1" ht="15.75" customHeight="1">
      <c r="A74" s="35" t="s">
        <v>9</v>
      </c>
      <c r="B74" s="35"/>
      <c r="C74" s="35"/>
      <c r="D74" s="35"/>
      <c r="E74" s="35"/>
      <c r="F74" s="35"/>
      <c r="G74" s="35"/>
      <c r="H74" s="159" t="s">
        <v>25</v>
      </c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</row>
    <row r="75" spans="20:22" ht="12" customHeight="1">
      <c r="T75" s="139" t="s">
        <v>114</v>
      </c>
      <c r="U75" s="139"/>
      <c r="V75" s="139"/>
    </row>
    <row r="76" spans="1:22" ht="15.75" customHeight="1">
      <c r="A76" s="164" t="s">
        <v>31</v>
      </c>
      <c r="B76" s="165"/>
      <c r="C76" s="165"/>
      <c r="D76" s="165"/>
      <c r="E76" s="165"/>
      <c r="F76" s="165"/>
      <c r="G76" s="165"/>
      <c r="H76" s="165"/>
      <c r="I76" s="165"/>
      <c r="J76" s="166"/>
      <c r="K76" s="164" t="s">
        <v>130</v>
      </c>
      <c r="L76" s="165"/>
      <c r="M76" s="166"/>
      <c r="N76" s="150" t="s">
        <v>133</v>
      </c>
      <c r="O76" s="151"/>
      <c r="P76" s="152"/>
      <c r="Q76" s="143" t="s">
        <v>115</v>
      </c>
      <c r="R76" s="144"/>
      <c r="S76" s="145"/>
      <c r="T76" s="160" t="s">
        <v>134</v>
      </c>
      <c r="U76" s="160"/>
      <c r="V76" s="160" t="s">
        <v>132</v>
      </c>
    </row>
    <row r="77" spans="1:22" ht="9.75" customHeight="1">
      <c r="A77" s="167"/>
      <c r="B77" s="168"/>
      <c r="C77" s="168"/>
      <c r="D77" s="168"/>
      <c r="E77" s="168"/>
      <c r="F77" s="168"/>
      <c r="G77" s="168"/>
      <c r="H77" s="168"/>
      <c r="I77" s="168"/>
      <c r="J77" s="169"/>
      <c r="K77" s="167"/>
      <c r="L77" s="168"/>
      <c r="M77" s="169"/>
      <c r="N77" s="153"/>
      <c r="O77" s="154"/>
      <c r="P77" s="155"/>
      <c r="Q77" s="12" t="s">
        <v>4</v>
      </c>
      <c r="R77" s="12" t="s">
        <v>116</v>
      </c>
      <c r="S77" s="12" t="s">
        <v>117</v>
      </c>
      <c r="T77" s="160"/>
      <c r="U77" s="160"/>
      <c r="V77" s="160"/>
    </row>
    <row r="78" spans="1:22" ht="14.25" customHeight="1">
      <c r="A78" s="161">
        <v>1</v>
      </c>
      <c r="B78" s="162"/>
      <c r="C78" s="162"/>
      <c r="D78" s="162"/>
      <c r="E78" s="162"/>
      <c r="F78" s="162"/>
      <c r="G78" s="162"/>
      <c r="H78" s="162"/>
      <c r="I78" s="162"/>
      <c r="J78" s="163"/>
      <c r="K78" s="161">
        <v>2</v>
      </c>
      <c r="L78" s="162"/>
      <c r="M78" s="163"/>
      <c r="N78" s="156">
        <v>3</v>
      </c>
      <c r="O78" s="157"/>
      <c r="P78" s="158"/>
      <c r="Q78" s="12"/>
      <c r="R78" s="12"/>
      <c r="S78" s="12"/>
      <c r="T78" s="156">
        <v>4</v>
      </c>
      <c r="U78" s="158"/>
      <c r="V78" s="12">
        <v>5</v>
      </c>
    </row>
    <row r="79" spans="1:22" ht="13.5" customHeight="1">
      <c r="A79" s="177" t="s">
        <v>135</v>
      </c>
      <c r="B79" s="179"/>
      <c r="C79" s="179"/>
      <c r="D79" s="179"/>
      <c r="E79" s="179"/>
      <c r="F79" s="179"/>
      <c r="G79" s="179"/>
      <c r="H79" s="179"/>
      <c r="I79" s="179"/>
      <c r="J79" s="178"/>
      <c r="K79" s="253"/>
      <c r="L79" s="254"/>
      <c r="M79" s="255"/>
      <c r="N79" s="146"/>
      <c r="O79" s="103"/>
      <c r="P79" s="104"/>
      <c r="Q79" s="44"/>
      <c r="R79" s="44"/>
      <c r="S79" s="44"/>
      <c r="T79" s="146"/>
      <c r="U79" s="104"/>
      <c r="V79" s="44"/>
    </row>
    <row r="80" spans="1:22" ht="12" customHeight="1">
      <c r="A80" s="177" t="s">
        <v>136</v>
      </c>
      <c r="B80" s="179"/>
      <c r="C80" s="179"/>
      <c r="D80" s="179"/>
      <c r="E80" s="179"/>
      <c r="F80" s="179"/>
      <c r="G80" s="179"/>
      <c r="H80" s="179"/>
      <c r="I80" s="179"/>
      <c r="J80" s="178"/>
      <c r="K80" s="62"/>
      <c r="L80" s="66"/>
      <c r="M80" s="67"/>
      <c r="N80" s="55"/>
      <c r="O80" s="56"/>
      <c r="P80" s="31"/>
      <c r="Q80" s="44"/>
      <c r="R80" s="44"/>
      <c r="S80" s="44"/>
      <c r="T80" s="55"/>
      <c r="U80" s="31"/>
      <c r="V80" s="44"/>
    </row>
    <row r="81" spans="1:22" ht="14.25" customHeight="1">
      <c r="A81" s="177" t="s">
        <v>137</v>
      </c>
      <c r="B81" s="179"/>
      <c r="C81" s="179"/>
      <c r="D81" s="179"/>
      <c r="E81" s="179"/>
      <c r="F81" s="179"/>
      <c r="G81" s="179"/>
      <c r="H81" s="179"/>
      <c r="I81" s="179"/>
      <c r="J81" s="178"/>
      <c r="K81" s="62"/>
      <c r="L81" s="66"/>
      <c r="M81" s="67"/>
      <c r="N81" s="55"/>
      <c r="O81" s="56"/>
      <c r="P81" s="31"/>
      <c r="Q81" s="44"/>
      <c r="R81" s="44"/>
      <c r="S81" s="44"/>
      <c r="T81" s="55"/>
      <c r="U81" s="31"/>
      <c r="V81" s="44"/>
    </row>
    <row r="82" spans="1:22" ht="12.75" customHeight="1">
      <c r="A82" s="242" t="s">
        <v>85</v>
      </c>
      <c r="B82" s="243"/>
      <c r="C82" s="243"/>
      <c r="D82" s="243"/>
      <c r="E82" s="243"/>
      <c r="F82" s="243"/>
      <c r="G82" s="243"/>
      <c r="H82" s="243"/>
      <c r="I82" s="243"/>
      <c r="J82" s="244"/>
      <c r="K82" s="245"/>
      <c r="L82" s="246"/>
      <c r="M82" s="247"/>
      <c r="N82" s="245"/>
      <c r="O82" s="246"/>
      <c r="P82" s="247"/>
      <c r="Q82" s="13"/>
      <c r="R82" s="13"/>
      <c r="S82" s="13"/>
      <c r="T82" s="245"/>
      <c r="U82" s="247"/>
      <c r="V82" s="58"/>
    </row>
    <row r="84" spans="1:22" s="8" customFormat="1" ht="16.5" customHeight="1">
      <c r="A84" s="18" t="s">
        <v>118</v>
      </c>
      <c r="B84" s="18"/>
      <c r="C84" s="18"/>
      <c r="D84" s="18"/>
      <c r="E84" s="18"/>
      <c r="F84" s="18"/>
      <c r="G84" s="18"/>
      <c r="H84" s="176" t="s">
        <v>27</v>
      </c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</row>
    <row r="86" spans="1:22" ht="25.5" customHeight="1">
      <c r="A86" s="81" t="s">
        <v>112</v>
      </c>
      <c r="B86" s="146" t="s">
        <v>130</v>
      </c>
      <c r="C86" s="103"/>
      <c r="D86" s="103"/>
      <c r="E86" s="103"/>
      <c r="F86" s="103"/>
      <c r="G86" s="104"/>
      <c r="H86" s="142" t="s">
        <v>120</v>
      </c>
      <c r="I86" s="142"/>
      <c r="J86" s="44" t="s">
        <v>14</v>
      </c>
      <c r="K86" s="146" t="s">
        <v>119</v>
      </c>
      <c r="L86" s="103"/>
      <c r="M86" s="104"/>
      <c r="N86" s="143" t="s">
        <v>138</v>
      </c>
      <c r="O86" s="144"/>
      <c r="P86" s="144"/>
      <c r="Q86" s="144"/>
      <c r="R86" s="144"/>
      <c r="S86" s="144"/>
      <c r="T86" s="144"/>
      <c r="U86" s="144"/>
      <c r="V86" s="145"/>
    </row>
    <row r="87" spans="1:22" s="54" customFormat="1" ht="12" customHeight="1">
      <c r="A87" s="81">
        <v>1</v>
      </c>
      <c r="B87" s="146">
        <v>2</v>
      </c>
      <c r="C87" s="103"/>
      <c r="D87" s="103"/>
      <c r="E87" s="103"/>
      <c r="F87" s="103"/>
      <c r="G87" s="104"/>
      <c r="H87" s="142">
        <v>3</v>
      </c>
      <c r="I87" s="142"/>
      <c r="J87" s="44">
        <v>4</v>
      </c>
      <c r="K87" s="142">
        <v>5</v>
      </c>
      <c r="L87" s="142"/>
      <c r="M87" s="142"/>
      <c r="N87" s="143">
        <v>6</v>
      </c>
      <c r="O87" s="144"/>
      <c r="P87" s="144"/>
      <c r="Q87" s="144"/>
      <c r="R87" s="144"/>
      <c r="S87" s="144"/>
      <c r="T87" s="144"/>
      <c r="U87" s="144"/>
      <c r="V87" s="145"/>
    </row>
    <row r="88" spans="1:22" ht="14.25" customHeight="1">
      <c r="A88" s="256" t="s">
        <v>42</v>
      </c>
      <c r="B88" s="257"/>
      <c r="C88" s="257"/>
      <c r="D88" s="257"/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257"/>
      <c r="V88" s="258"/>
    </row>
    <row r="89" spans="1:22" ht="15" customHeight="1">
      <c r="A89" s="80">
        <v>1</v>
      </c>
      <c r="B89" s="173">
        <v>1115042</v>
      </c>
      <c r="C89" s="174"/>
      <c r="D89" s="174"/>
      <c r="E89" s="174"/>
      <c r="F89" s="174"/>
      <c r="G89" s="175"/>
      <c r="H89" s="147" t="s">
        <v>10</v>
      </c>
      <c r="I89" s="148"/>
      <c r="J89" s="148"/>
      <c r="K89" s="148"/>
      <c r="L89" s="148"/>
      <c r="M89" s="149"/>
      <c r="N89" s="146"/>
      <c r="O89" s="103"/>
      <c r="P89" s="103"/>
      <c r="Q89" s="103"/>
      <c r="R89" s="103"/>
      <c r="S89" s="103"/>
      <c r="T89" s="103"/>
      <c r="U89" s="103"/>
      <c r="V89" s="104"/>
    </row>
    <row r="90" spans="1:22" ht="51.75" customHeight="1">
      <c r="A90" s="44" t="s">
        <v>158</v>
      </c>
      <c r="B90" s="173">
        <v>1115042</v>
      </c>
      <c r="C90" s="174"/>
      <c r="D90" s="174"/>
      <c r="E90" s="174"/>
      <c r="F90" s="174"/>
      <c r="G90" s="175"/>
      <c r="H90" s="101" t="s">
        <v>43</v>
      </c>
      <c r="I90" s="102"/>
      <c r="J90" s="45" t="s">
        <v>155</v>
      </c>
      <c r="K90" s="103" t="s">
        <v>182</v>
      </c>
      <c r="L90" s="103"/>
      <c r="M90" s="104"/>
      <c r="N90" s="239">
        <v>53.3</v>
      </c>
      <c r="O90" s="240"/>
      <c r="P90" s="240"/>
      <c r="Q90" s="240"/>
      <c r="R90" s="240"/>
      <c r="S90" s="240"/>
      <c r="T90" s="240"/>
      <c r="U90" s="240"/>
      <c r="V90" s="241"/>
    </row>
    <row r="91" spans="1:22" ht="39" customHeight="1">
      <c r="A91" s="87" t="s">
        <v>159</v>
      </c>
      <c r="B91" s="173">
        <v>1115042</v>
      </c>
      <c r="C91" s="174"/>
      <c r="D91" s="174"/>
      <c r="E91" s="174"/>
      <c r="F91" s="174"/>
      <c r="G91" s="175"/>
      <c r="H91" s="177" t="s">
        <v>44</v>
      </c>
      <c r="I91" s="178"/>
      <c r="J91" s="45" t="s">
        <v>156</v>
      </c>
      <c r="K91" s="98" t="s">
        <v>87</v>
      </c>
      <c r="L91" s="99"/>
      <c r="M91" s="100"/>
      <c r="N91" s="146">
        <v>5</v>
      </c>
      <c r="O91" s="103"/>
      <c r="P91" s="103"/>
      <c r="Q91" s="103"/>
      <c r="R91" s="103"/>
      <c r="S91" s="103"/>
      <c r="T91" s="103"/>
      <c r="U91" s="103"/>
      <c r="V91" s="104"/>
    </row>
    <row r="92" spans="1:22" ht="20.25" customHeight="1">
      <c r="A92" s="80">
        <v>2</v>
      </c>
      <c r="B92" s="173"/>
      <c r="C92" s="174"/>
      <c r="D92" s="174"/>
      <c r="E92" s="174"/>
      <c r="F92" s="174"/>
      <c r="G92" s="175"/>
      <c r="H92" s="147" t="s">
        <v>11</v>
      </c>
      <c r="I92" s="182"/>
      <c r="J92" s="182"/>
      <c r="K92" s="182"/>
      <c r="L92" s="182"/>
      <c r="M92" s="183"/>
      <c r="N92" s="146"/>
      <c r="O92" s="103"/>
      <c r="P92" s="103"/>
      <c r="Q92" s="103"/>
      <c r="R92" s="103"/>
      <c r="S92" s="103"/>
      <c r="T92" s="103"/>
      <c r="U92" s="103"/>
      <c r="V92" s="104"/>
    </row>
    <row r="93" spans="1:22" ht="41.25" customHeight="1">
      <c r="A93" s="87" t="s">
        <v>160</v>
      </c>
      <c r="B93" s="173">
        <v>1115042</v>
      </c>
      <c r="C93" s="174"/>
      <c r="D93" s="174"/>
      <c r="E93" s="174"/>
      <c r="F93" s="174"/>
      <c r="G93" s="175"/>
      <c r="H93" s="177" t="s">
        <v>45</v>
      </c>
      <c r="I93" s="178"/>
      <c r="J93" s="45" t="s">
        <v>88</v>
      </c>
      <c r="K93" s="164" t="s">
        <v>89</v>
      </c>
      <c r="L93" s="165"/>
      <c r="M93" s="166"/>
      <c r="N93" s="146">
        <v>1000</v>
      </c>
      <c r="O93" s="103"/>
      <c r="P93" s="103"/>
      <c r="Q93" s="103"/>
      <c r="R93" s="103"/>
      <c r="S93" s="103"/>
      <c r="T93" s="103"/>
      <c r="U93" s="103"/>
      <c r="V93" s="104"/>
    </row>
    <row r="94" spans="1:22" ht="15.75" customHeight="1">
      <c r="A94" s="80">
        <v>3</v>
      </c>
      <c r="B94" s="173"/>
      <c r="C94" s="174"/>
      <c r="D94" s="174"/>
      <c r="E94" s="174"/>
      <c r="F94" s="174"/>
      <c r="G94" s="175"/>
      <c r="H94" s="147" t="s">
        <v>12</v>
      </c>
      <c r="I94" s="148"/>
      <c r="J94" s="148"/>
      <c r="K94" s="148"/>
      <c r="L94" s="148"/>
      <c r="M94" s="149"/>
      <c r="N94" s="146"/>
      <c r="O94" s="103"/>
      <c r="P94" s="103"/>
      <c r="Q94" s="103"/>
      <c r="R94" s="103"/>
      <c r="S94" s="103"/>
      <c r="T94" s="103"/>
      <c r="U94" s="103"/>
      <c r="V94" s="104"/>
    </row>
    <row r="95" spans="1:22" ht="54" customHeight="1">
      <c r="A95" s="87" t="s">
        <v>161</v>
      </c>
      <c r="B95" s="173">
        <v>1115042</v>
      </c>
      <c r="C95" s="174"/>
      <c r="D95" s="174"/>
      <c r="E95" s="174"/>
      <c r="F95" s="174"/>
      <c r="G95" s="175"/>
      <c r="H95" s="177" t="s">
        <v>46</v>
      </c>
      <c r="I95" s="178"/>
      <c r="J95" s="45" t="s">
        <v>157</v>
      </c>
      <c r="K95" s="98" t="s">
        <v>125</v>
      </c>
      <c r="L95" s="99"/>
      <c r="M95" s="100"/>
      <c r="N95" s="239">
        <v>53.3</v>
      </c>
      <c r="O95" s="240"/>
      <c r="P95" s="240"/>
      <c r="Q95" s="240"/>
      <c r="R95" s="240"/>
      <c r="S95" s="240"/>
      <c r="T95" s="240"/>
      <c r="U95" s="240"/>
      <c r="V95" s="241"/>
    </row>
    <row r="96" spans="1:22" ht="12.75" customHeight="1">
      <c r="A96" s="80">
        <v>4</v>
      </c>
      <c r="B96" s="173"/>
      <c r="C96" s="174"/>
      <c r="D96" s="174"/>
      <c r="E96" s="174"/>
      <c r="F96" s="174"/>
      <c r="G96" s="175"/>
      <c r="H96" s="147" t="s">
        <v>13</v>
      </c>
      <c r="I96" s="148"/>
      <c r="J96" s="148"/>
      <c r="K96" s="148"/>
      <c r="L96" s="148"/>
      <c r="M96" s="149"/>
      <c r="N96" s="146"/>
      <c r="O96" s="103"/>
      <c r="P96" s="103"/>
      <c r="Q96" s="103"/>
      <c r="R96" s="103"/>
      <c r="S96" s="103"/>
      <c r="T96" s="103"/>
      <c r="U96" s="103"/>
      <c r="V96" s="104"/>
    </row>
    <row r="97" spans="1:22" ht="45" customHeight="1">
      <c r="A97" s="87" t="s">
        <v>162</v>
      </c>
      <c r="B97" s="173">
        <v>1115042</v>
      </c>
      <c r="C97" s="174"/>
      <c r="D97" s="174"/>
      <c r="E97" s="174"/>
      <c r="F97" s="174"/>
      <c r="G97" s="175"/>
      <c r="H97" s="177" t="s">
        <v>47</v>
      </c>
      <c r="I97" s="179"/>
      <c r="J97" s="45" t="s">
        <v>90</v>
      </c>
      <c r="K97" s="98" t="s">
        <v>154</v>
      </c>
      <c r="L97" s="99"/>
      <c r="M97" s="100"/>
      <c r="N97" s="184">
        <v>5</v>
      </c>
      <c r="O97" s="185"/>
      <c r="P97" s="185"/>
      <c r="Q97" s="185"/>
      <c r="R97" s="185"/>
      <c r="S97" s="185"/>
      <c r="T97" s="185"/>
      <c r="U97" s="185"/>
      <c r="V97" s="186"/>
    </row>
    <row r="98" spans="1:22" ht="16.5" customHeight="1">
      <c r="A98" s="187" t="s">
        <v>48</v>
      </c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9"/>
    </row>
    <row r="99" spans="1:22" s="46" customFormat="1" ht="13.5" customHeight="1">
      <c r="A99" s="89">
        <v>1</v>
      </c>
      <c r="B99" s="170"/>
      <c r="C99" s="171"/>
      <c r="D99" s="171"/>
      <c r="E99" s="171"/>
      <c r="F99" s="171"/>
      <c r="G99" s="172"/>
      <c r="H99" s="147" t="s">
        <v>10</v>
      </c>
      <c r="I99" s="148"/>
      <c r="J99" s="148"/>
      <c r="K99" s="148"/>
      <c r="L99" s="148"/>
      <c r="M99" s="149"/>
      <c r="N99" s="184"/>
      <c r="O99" s="185"/>
      <c r="P99" s="185"/>
      <c r="Q99" s="185"/>
      <c r="R99" s="185"/>
      <c r="S99" s="185"/>
      <c r="T99" s="185"/>
      <c r="U99" s="185"/>
      <c r="V99" s="186"/>
    </row>
    <row r="100" spans="1:22" s="46" customFormat="1" ht="51" customHeight="1">
      <c r="A100" s="92" t="s">
        <v>158</v>
      </c>
      <c r="B100" s="170">
        <v>1115042</v>
      </c>
      <c r="C100" s="171"/>
      <c r="D100" s="171"/>
      <c r="E100" s="171"/>
      <c r="F100" s="171"/>
      <c r="G100" s="172"/>
      <c r="H100" s="180" t="s">
        <v>76</v>
      </c>
      <c r="I100" s="181"/>
      <c r="J100" s="45" t="s">
        <v>155</v>
      </c>
      <c r="K100" s="103" t="s">
        <v>183</v>
      </c>
      <c r="L100" s="103"/>
      <c r="M100" s="104"/>
      <c r="N100" s="259">
        <v>25.5</v>
      </c>
      <c r="O100" s="260"/>
      <c r="P100" s="260"/>
      <c r="Q100" s="260"/>
      <c r="R100" s="260"/>
      <c r="S100" s="260"/>
      <c r="T100" s="260"/>
      <c r="U100" s="260"/>
      <c r="V100" s="261"/>
    </row>
    <row r="101" spans="1:22" s="46" customFormat="1" ht="41.25" customHeight="1">
      <c r="A101" s="92" t="s">
        <v>159</v>
      </c>
      <c r="B101" s="170">
        <v>1115042</v>
      </c>
      <c r="C101" s="171"/>
      <c r="D101" s="171"/>
      <c r="E101" s="171"/>
      <c r="F101" s="171"/>
      <c r="G101" s="172"/>
      <c r="H101" s="180" t="s">
        <v>49</v>
      </c>
      <c r="I101" s="181"/>
      <c r="J101" s="45" t="s">
        <v>156</v>
      </c>
      <c r="K101" s="98" t="s">
        <v>87</v>
      </c>
      <c r="L101" s="99"/>
      <c r="M101" s="100"/>
      <c r="N101" s="184">
        <v>5</v>
      </c>
      <c r="O101" s="185"/>
      <c r="P101" s="185"/>
      <c r="Q101" s="185"/>
      <c r="R101" s="185"/>
      <c r="S101" s="185"/>
      <c r="T101" s="185"/>
      <c r="U101" s="185"/>
      <c r="V101" s="186"/>
    </row>
    <row r="102" spans="1:22" s="46" customFormat="1" ht="13.5" customHeight="1">
      <c r="A102" s="80">
        <v>2</v>
      </c>
      <c r="B102" s="173"/>
      <c r="C102" s="174"/>
      <c r="D102" s="174"/>
      <c r="E102" s="174"/>
      <c r="F102" s="174"/>
      <c r="G102" s="175"/>
      <c r="H102" s="147" t="s">
        <v>11</v>
      </c>
      <c r="I102" s="182"/>
      <c r="J102" s="182"/>
      <c r="K102" s="182"/>
      <c r="L102" s="182"/>
      <c r="M102" s="183"/>
      <c r="N102" s="184"/>
      <c r="O102" s="185"/>
      <c r="P102" s="185"/>
      <c r="Q102" s="185"/>
      <c r="R102" s="185"/>
      <c r="S102" s="185"/>
      <c r="T102" s="185"/>
      <c r="U102" s="185"/>
      <c r="V102" s="186"/>
    </row>
    <row r="103" spans="1:22" s="46" customFormat="1" ht="38.25" customHeight="1">
      <c r="A103" s="92" t="s">
        <v>160</v>
      </c>
      <c r="B103" s="170">
        <v>1115042</v>
      </c>
      <c r="C103" s="171"/>
      <c r="D103" s="171"/>
      <c r="E103" s="171"/>
      <c r="F103" s="171"/>
      <c r="G103" s="172"/>
      <c r="H103" s="177" t="s">
        <v>50</v>
      </c>
      <c r="I103" s="178"/>
      <c r="J103" s="45" t="s">
        <v>88</v>
      </c>
      <c r="K103" s="184" t="s">
        <v>89</v>
      </c>
      <c r="L103" s="185"/>
      <c r="M103" s="186"/>
      <c r="N103" s="184">
        <v>1000</v>
      </c>
      <c r="O103" s="185"/>
      <c r="P103" s="185"/>
      <c r="Q103" s="185"/>
      <c r="R103" s="185"/>
      <c r="S103" s="185"/>
      <c r="T103" s="185"/>
      <c r="U103" s="185"/>
      <c r="V103" s="186"/>
    </row>
    <row r="104" spans="1:22" s="46" customFormat="1" ht="12.75" customHeight="1">
      <c r="A104" s="80">
        <v>3</v>
      </c>
      <c r="B104" s="173"/>
      <c r="C104" s="174"/>
      <c r="D104" s="174"/>
      <c r="E104" s="174"/>
      <c r="F104" s="174"/>
      <c r="G104" s="175"/>
      <c r="H104" s="147" t="s">
        <v>12</v>
      </c>
      <c r="I104" s="148"/>
      <c r="J104" s="148"/>
      <c r="K104" s="148"/>
      <c r="L104" s="148"/>
      <c r="M104" s="149"/>
      <c r="N104" s="184"/>
      <c r="O104" s="185"/>
      <c r="P104" s="185"/>
      <c r="Q104" s="185"/>
      <c r="R104" s="185"/>
      <c r="S104" s="185"/>
      <c r="T104" s="185"/>
      <c r="U104" s="185"/>
      <c r="V104" s="186"/>
    </row>
    <row r="105" spans="1:22" s="46" customFormat="1" ht="56.25" customHeight="1">
      <c r="A105" s="92" t="s">
        <v>161</v>
      </c>
      <c r="B105" s="170">
        <v>1115042</v>
      </c>
      <c r="C105" s="171"/>
      <c r="D105" s="171"/>
      <c r="E105" s="171"/>
      <c r="F105" s="171"/>
      <c r="G105" s="172"/>
      <c r="H105" s="177" t="s">
        <v>51</v>
      </c>
      <c r="I105" s="178"/>
      <c r="J105" s="45" t="s">
        <v>157</v>
      </c>
      <c r="K105" s="98" t="s">
        <v>126</v>
      </c>
      <c r="L105" s="99"/>
      <c r="M105" s="100"/>
      <c r="N105" s="259">
        <v>25.5</v>
      </c>
      <c r="O105" s="260"/>
      <c r="P105" s="260"/>
      <c r="Q105" s="260"/>
      <c r="R105" s="260"/>
      <c r="S105" s="260"/>
      <c r="T105" s="260"/>
      <c r="U105" s="260"/>
      <c r="V105" s="261"/>
    </row>
    <row r="106" spans="1:22" s="46" customFormat="1" ht="13.5" customHeight="1">
      <c r="A106" s="80">
        <v>4</v>
      </c>
      <c r="B106" s="173"/>
      <c r="C106" s="174"/>
      <c r="D106" s="174"/>
      <c r="E106" s="174"/>
      <c r="F106" s="174"/>
      <c r="G106" s="175"/>
      <c r="H106" s="147" t="s">
        <v>13</v>
      </c>
      <c r="I106" s="148"/>
      <c r="J106" s="148"/>
      <c r="K106" s="148"/>
      <c r="L106" s="148"/>
      <c r="M106" s="149"/>
      <c r="N106" s="184"/>
      <c r="O106" s="185"/>
      <c r="P106" s="185"/>
      <c r="Q106" s="185"/>
      <c r="R106" s="185"/>
      <c r="S106" s="185"/>
      <c r="T106" s="185"/>
      <c r="U106" s="185"/>
      <c r="V106" s="186"/>
    </row>
    <row r="107" spans="1:22" s="46" customFormat="1" ht="45" customHeight="1">
      <c r="A107" s="92" t="s">
        <v>162</v>
      </c>
      <c r="B107" s="170">
        <v>1115042</v>
      </c>
      <c r="C107" s="171"/>
      <c r="D107" s="171"/>
      <c r="E107" s="171"/>
      <c r="F107" s="171"/>
      <c r="G107" s="172"/>
      <c r="H107" s="177" t="s">
        <v>65</v>
      </c>
      <c r="I107" s="179"/>
      <c r="J107" s="45" t="s">
        <v>90</v>
      </c>
      <c r="K107" s="98" t="s">
        <v>154</v>
      </c>
      <c r="L107" s="99"/>
      <c r="M107" s="100"/>
      <c r="N107" s="184">
        <v>5</v>
      </c>
      <c r="O107" s="185"/>
      <c r="P107" s="185"/>
      <c r="Q107" s="185"/>
      <c r="R107" s="185"/>
      <c r="S107" s="185"/>
      <c r="T107" s="185"/>
      <c r="U107" s="185"/>
      <c r="V107" s="186"/>
    </row>
    <row r="108" spans="1:22" s="46" customFormat="1" ht="14.25" customHeight="1">
      <c r="A108" s="187" t="s">
        <v>52</v>
      </c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9"/>
    </row>
    <row r="109" spans="1:22" s="46" customFormat="1" ht="15.75" customHeight="1">
      <c r="A109" s="93">
        <v>1</v>
      </c>
      <c r="B109" s="170"/>
      <c r="C109" s="171"/>
      <c r="D109" s="171"/>
      <c r="E109" s="171"/>
      <c r="F109" s="171"/>
      <c r="G109" s="172"/>
      <c r="H109" s="147" t="s">
        <v>10</v>
      </c>
      <c r="I109" s="148"/>
      <c r="J109" s="148"/>
      <c r="K109" s="148"/>
      <c r="L109" s="148"/>
      <c r="M109" s="149"/>
      <c r="N109" s="184"/>
      <c r="O109" s="185"/>
      <c r="P109" s="185"/>
      <c r="Q109" s="185"/>
      <c r="R109" s="185"/>
      <c r="S109" s="185"/>
      <c r="T109" s="185"/>
      <c r="U109" s="185"/>
      <c r="V109" s="186"/>
    </row>
    <row r="110" spans="1:22" s="46" customFormat="1" ht="38.25" customHeight="1">
      <c r="A110" s="47" t="s">
        <v>158</v>
      </c>
      <c r="B110" s="170">
        <v>1115042</v>
      </c>
      <c r="C110" s="171"/>
      <c r="D110" s="171"/>
      <c r="E110" s="171"/>
      <c r="F110" s="171"/>
      <c r="G110" s="172"/>
      <c r="H110" s="190" t="s">
        <v>53</v>
      </c>
      <c r="I110" s="191"/>
      <c r="J110" s="45" t="s">
        <v>155</v>
      </c>
      <c r="K110" s="103" t="s">
        <v>184</v>
      </c>
      <c r="L110" s="103"/>
      <c r="M110" s="104"/>
      <c r="N110" s="259">
        <v>5</v>
      </c>
      <c r="O110" s="260"/>
      <c r="P110" s="260"/>
      <c r="Q110" s="260"/>
      <c r="R110" s="260"/>
      <c r="S110" s="260"/>
      <c r="T110" s="260"/>
      <c r="U110" s="260"/>
      <c r="V110" s="261"/>
    </row>
    <row r="111" spans="1:22" s="46" customFormat="1" ht="24" customHeight="1">
      <c r="A111" s="47" t="s">
        <v>159</v>
      </c>
      <c r="B111" s="170">
        <v>1115042</v>
      </c>
      <c r="C111" s="171"/>
      <c r="D111" s="171"/>
      <c r="E111" s="171"/>
      <c r="F111" s="171"/>
      <c r="G111" s="172"/>
      <c r="H111" s="192" t="s">
        <v>54</v>
      </c>
      <c r="I111" s="193"/>
      <c r="J111" s="45" t="s">
        <v>156</v>
      </c>
      <c r="K111" s="98" t="s">
        <v>87</v>
      </c>
      <c r="L111" s="99"/>
      <c r="M111" s="100"/>
      <c r="N111" s="184">
        <v>5</v>
      </c>
      <c r="O111" s="185"/>
      <c r="P111" s="185"/>
      <c r="Q111" s="185"/>
      <c r="R111" s="185"/>
      <c r="S111" s="185"/>
      <c r="T111" s="185"/>
      <c r="U111" s="185"/>
      <c r="V111" s="186"/>
    </row>
    <row r="112" spans="1:22" s="46" customFormat="1" ht="16.5" customHeight="1">
      <c r="A112" s="93">
        <v>2</v>
      </c>
      <c r="B112" s="170"/>
      <c r="C112" s="171"/>
      <c r="D112" s="171"/>
      <c r="E112" s="171"/>
      <c r="F112" s="171"/>
      <c r="G112" s="172"/>
      <c r="H112" s="263" t="s">
        <v>11</v>
      </c>
      <c r="I112" s="264"/>
      <c r="J112" s="90"/>
      <c r="K112" s="90"/>
      <c r="L112" s="90"/>
      <c r="M112" s="91"/>
      <c r="N112" s="184"/>
      <c r="O112" s="185"/>
      <c r="P112" s="185"/>
      <c r="Q112" s="185"/>
      <c r="R112" s="185"/>
      <c r="S112" s="185"/>
      <c r="T112" s="185"/>
      <c r="U112" s="185"/>
      <c r="V112" s="186"/>
    </row>
    <row r="113" spans="1:22" s="46" customFormat="1" ht="24" customHeight="1">
      <c r="A113" s="47" t="s">
        <v>160</v>
      </c>
      <c r="B113" s="170">
        <v>1115042</v>
      </c>
      <c r="C113" s="171"/>
      <c r="D113" s="171"/>
      <c r="E113" s="171"/>
      <c r="F113" s="171"/>
      <c r="G113" s="172"/>
      <c r="H113" s="192" t="s">
        <v>55</v>
      </c>
      <c r="I113" s="193"/>
      <c r="J113" s="45" t="s">
        <v>156</v>
      </c>
      <c r="K113" s="184" t="s">
        <v>91</v>
      </c>
      <c r="L113" s="185"/>
      <c r="M113" s="186"/>
      <c r="N113" s="184">
        <v>600</v>
      </c>
      <c r="O113" s="185"/>
      <c r="P113" s="185"/>
      <c r="Q113" s="185"/>
      <c r="R113" s="185"/>
      <c r="S113" s="185"/>
      <c r="T113" s="185"/>
      <c r="U113" s="185"/>
      <c r="V113" s="186"/>
    </row>
    <row r="114" spans="1:22" s="46" customFormat="1" ht="16.5" customHeight="1">
      <c r="A114" s="93">
        <v>3</v>
      </c>
      <c r="B114" s="170"/>
      <c r="C114" s="171"/>
      <c r="D114" s="171"/>
      <c r="E114" s="171"/>
      <c r="F114" s="171"/>
      <c r="G114" s="172"/>
      <c r="H114" s="263" t="s">
        <v>92</v>
      </c>
      <c r="I114" s="268"/>
      <c r="J114" s="45"/>
      <c r="K114" s="76"/>
      <c r="L114" s="77"/>
      <c r="M114" s="78"/>
      <c r="N114" s="184"/>
      <c r="O114" s="185"/>
      <c r="P114" s="185"/>
      <c r="Q114" s="185"/>
      <c r="R114" s="185"/>
      <c r="S114" s="185"/>
      <c r="T114" s="185"/>
      <c r="U114" s="185"/>
      <c r="V114" s="186"/>
    </row>
    <row r="115" spans="1:22" s="46" customFormat="1" ht="35.25" customHeight="1">
      <c r="A115" s="47" t="s">
        <v>161</v>
      </c>
      <c r="B115" s="170">
        <v>1115042</v>
      </c>
      <c r="C115" s="171"/>
      <c r="D115" s="171"/>
      <c r="E115" s="171"/>
      <c r="F115" s="171"/>
      <c r="G115" s="172"/>
      <c r="H115" s="192" t="s">
        <v>56</v>
      </c>
      <c r="I115" s="193"/>
      <c r="J115" s="45" t="s">
        <v>157</v>
      </c>
      <c r="K115" s="98" t="s">
        <v>127</v>
      </c>
      <c r="L115" s="99"/>
      <c r="M115" s="100"/>
      <c r="N115" s="184">
        <v>8.3</v>
      </c>
      <c r="O115" s="185"/>
      <c r="P115" s="185"/>
      <c r="Q115" s="185"/>
      <c r="R115" s="185"/>
      <c r="S115" s="185"/>
      <c r="T115" s="185"/>
      <c r="U115" s="185"/>
      <c r="V115" s="186"/>
    </row>
    <row r="116" spans="1:22" s="46" customFormat="1" ht="13.5" customHeight="1">
      <c r="A116" s="93">
        <v>4</v>
      </c>
      <c r="B116" s="170"/>
      <c r="C116" s="171"/>
      <c r="D116" s="171"/>
      <c r="E116" s="171"/>
      <c r="F116" s="171"/>
      <c r="G116" s="172"/>
      <c r="H116" s="263" t="s">
        <v>13</v>
      </c>
      <c r="I116" s="268"/>
      <c r="J116" s="45"/>
      <c r="K116" s="70"/>
      <c r="L116" s="79"/>
      <c r="M116" s="71"/>
      <c r="N116" s="184"/>
      <c r="O116" s="185"/>
      <c r="P116" s="185"/>
      <c r="Q116" s="185"/>
      <c r="R116" s="185"/>
      <c r="S116" s="185"/>
      <c r="T116" s="185"/>
      <c r="U116" s="185"/>
      <c r="V116" s="186"/>
    </row>
    <row r="117" spans="1:22" s="46" customFormat="1" ht="32.25" customHeight="1">
      <c r="A117" s="47" t="s">
        <v>162</v>
      </c>
      <c r="B117" s="170">
        <v>1115042</v>
      </c>
      <c r="C117" s="171"/>
      <c r="D117" s="171"/>
      <c r="E117" s="171"/>
      <c r="F117" s="171"/>
      <c r="G117" s="172"/>
      <c r="H117" s="192" t="s">
        <v>93</v>
      </c>
      <c r="I117" s="193"/>
      <c r="J117" s="45" t="s">
        <v>5</v>
      </c>
      <c r="K117" s="98" t="s">
        <v>154</v>
      </c>
      <c r="L117" s="99"/>
      <c r="M117" s="100"/>
      <c r="N117" s="184">
        <v>5</v>
      </c>
      <c r="O117" s="185"/>
      <c r="P117" s="185"/>
      <c r="Q117" s="185"/>
      <c r="R117" s="185"/>
      <c r="S117" s="185"/>
      <c r="T117" s="185"/>
      <c r="U117" s="185"/>
      <c r="V117" s="186"/>
    </row>
    <row r="118" spans="1:22" s="46" customFormat="1" ht="42.75" customHeight="1">
      <c r="A118" s="47" t="s">
        <v>163</v>
      </c>
      <c r="B118" s="170">
        <v>1115042</v>
      </c>
      <c r="C118" s="171"/>
      <c r="D118" s="171"/>
      <c r="E118" s="171"/>
      <c r="F118" s="171"/>
      <c r="G118" s="172"/>
      <c r="H118" s="192" t="s">
        <v>94</v>
      </c>
      <c r="I118" s="193"/>
      <c r="J118" s="45" t="s">
        <v>90</v>
      </c>
      <c r="K118" s="98" t="s">
        <v>154</v>
      </c>
      <c r="L118" s="99"/>
      <c r="M118" s="100"/>
      <c r="N118" s="184">
        <v>5</v>
      </c>
      <c r="O118" s="185"/>
      <c r="P118" s="185"/>
      <c r="Q118" s="185"/>
      <c r="R118" s="185"/>
      <c r="S118" s="185"/>
      <c r="T118" s="185"/>
      <c r="U118" s="185"/>
      <c r="V118" s="186"/>
    </row>
    <row r="119" spans="1:22" s="46" customFormat="1" ht="12.75" customHeight="1">
      <c r="A119" s="265" t="s">
        <v>57</v>
      </c>
      <c r="B119" s="266"/>
      <c r="C119" s="266"/>
      <c r="D119" s="266"/>
      <c r="E119" s="266"/>
      <c r="F119" s="266"/>
      <c r="G119" s="266"/>
      <c r="H119" s="266"/>
      <c r="I119" s="266"/>
      <c r="J119" s="266"/>
      <c r="K119" s="266"/>
      <c r="L119" s="266"/>
      <c r="M119" s="266"/>
      <c r="N119" s="266"/>
      <c r="O119" s="266"/>
      <c r="P119" s="266"/>
      <c r="Q119" s="266"/>
      <c r="R119" s="266"/>
      <c r="S119" s="266"/>
      <c r="T119" s="266"/>
      <c r="U119" s="266"/>
      <c r="V119" s="267"/>
    </row>
    <row r="120" spans="1:22" s="46" customFormat="1" ht="21" customHeight="1">
      <c r="A120" s="93">
        <v>1</v>
      </c>
      <c r="B120" s="170"/>
      <c r="C120" s="171"/>
      <c r="D120" s="171"/>
      <c r="E120" s="171"/>
      <c r="F120" s="171"/>
      <c r="G120" s="172"/>
      <c r="H120" s="231" t="s">
        <v>95</v>
      </c>
      <c r="I120" s="262"/>
      <c r="J120" s="45"/>
      <c r="K120" s="70"/>
      <c r="L120" s="79"/>
      <c r="M120" s="71"/>
      <c r="N120" s="184"/>
      <c r="O120" s="185"/>
      <c r="P120" s="185"/>
      <c r="Q120" s="185"/>
      <c r="R120" s="185"/>
      <c r="S120" s="185"/>
      <c r="T120" s="185"/>
      <c r="U120" s="185"/>
      <c r="V120" s="186"/>
    </row>
    <row r="121" spans="1:22" s="46" customFormat="1" ht="45.75" customHeight="1">
      <c r="A121" s="47" t="s">
        <v>158</v>
      </c>
      <c r="B121" s="170">
        <v>1115042</v>
      </c>
      <c r="C121" s="171"/>
      <c r="D121" s="171"/>
      <c r="E121" s="171"/>
      <c r="F121" s="171"/>
      <c r="G121" s="172"/>
      <c r="H121" s="101" t="s">
        <v>72</v>
      </c>
      <c r="I121" s="102"/>
      <c r="J121" s="45" t="s">
        <v>155</v>
      </c>
      <c r="K121" s="103" t="s">
        <v>153</v>
      </c>
      <c r="L121" s="103"/>
      <c r="M121" s="104"/>
      <c r="N121" s="259">
        <v>35</v>
      </c>
      <c r="O121" s="260"/>
      <c r="P121" s="260"/>
      <c r="Q121" s="260"/>
      <c r="R121" s="260"/>
      <c r="S121" s="260"/>
      <c r="T121" s="260"/>
      <c r="U121" s="260"/>
      <c r="V121" s="261"/>
    </row>
    <row r="122" spans="1:22" s="46" customFormat="1" ht="23.25" customHeight="1">
      <c r="A122" s="47" t="s">
        <v>159</v>
      </c>
      <c r="B122" s="170">
        <v>1115042</v>
      </c>
      <c r="C122" s="171"/>
      <c r="D122" s="171"/>
      <c r="E122" s="171"/>
      <c r="F122" s="171"/>
      <c r="G122" s="172"/>
      <c r="H122" s="177" t="s">
        <v>58</v>
      </c>
      <c r="I122" s="178"/>
      <c r="J122" s="45" t="s">
        <v>156</v>
      </c>
      <c r="K122" s="98" t="s">
        <v>73</v>
      </c>
      <c r="L122" s="99"/>
      <c r="M122" s="100"/>
      <c r="N122" s="184">
        <v>10</v>
      </c>
      <c r="O122" s="185"/>
      <c r="P122" s="185"/>
      <c r="Q122" s="185"/>
      <c r="R122" s="185"/>
      <c r="S122" s="185"/>
      <c r="T122" s="185"/>
      <c r="U122" s="185"/>
      <c r="V122" s="186"/>
    </row>
    <row r="123" spans="1:22" s="46" customFormat="1" ht="15.75" customHeight="1">
      <c r="A123" s="93">
        <v>2</v>
      </c>
      <c r="B123" s="170"/>
      <c r="C123" s="171"/>
      <c r="D123" s="171"/>
      <c r="E123" s="171"/>
      <c r="F123" s="171"/>
      <c r="G123" s="172"/>
      <c r="H123" s="231" t="s">
        <v>11</v>
      </c>
      <c r="I123" s="232"/>
      <c r="J123" s="45"/>
      <c r="K123" s="70"/>
      <c r="L123" s="79"/>
      <c r="M123" s="71"/>
      <c r="N123" s="184"/>
      <c r="O123" s="185"/>
      <c r="P123" s="185"/>
      <c r="Q123" s="185"/>
      <c r="R123" s="185"/>
      <c r="S123" s="185"/>
      <c r="T123" s="185"/>
      <c r="U123" s="185"/>
      <c r="V123" s="186"/>
    </row>
    <row r="124" spans="1:22" s="46" customFormat="1" ht="26.25" customHeight="1">
      <c r="A124" s="47" t="s">
        <v>160</v>
      </c>
      <c r="B124" s="170">
        <v>1115042</v>
      </c>
      <c r="C124" s="171"/>
      <c r="D124" s="171"/>
      <c r="E124" s="171"/>
      <c r="F124" s="171"/>
      <c r="G124" s="172"/>
      <c r="H124" s="180" t="s">
        <v>59</v>
      </c>
      <c r="I124" s="181"/>
      <c r="J124" s="45" t="s">
        <v>165</v>
      </c>
      <c r="K124" s="98" t="s">
        <v>91</v>
      </c>
      <c r="L124" s="99"/>
      <c r="M124" s="100"/>
      <c r="N124" s="184">
        <v>1000</v>
      </c>
      <c r="O124" s="185"/>
      <c r="P124" s="185"/>
      <c r="Q124" s="185"/>
      <c r="R124" s="185"/>
      <c r="S124" s="185"/>
      <c r="T124" s="185"/>
      <c r="U124" s="185"/>
      <c r="V124" s="186"/>
    </row>
    <row r="125" spans="1:22" s="46" customFormat="1" ht="16.5" customHeight="1">
      <c r="A125" s="93">
        <v>3</v>
      </c>
      <c r="B125" s="170"/>
      <c r="C125" s="171"/>
      <c r="D125" s="171"/>
      <c r="E125" s="171"/>
      <c r="F125" s="171"/>
      <c r="G125" s="172"/>
      <c r="H125" s="231" t="s">
        <v>92</v>
      </c>
      <c r="I125" s="232"/>
      <c r="J125" s="232"/>
      <c r="K125" s="232"/>
      <c r="L125" s="232"/>
      <c r="M125" s="262"/>
      <c r="N125" s="184"/>
      <c r="O125" s="185"/>
      <c r="P125" s="185"/>
      <c r="Q125" s="185"/>
      <c r="R125" s="185"/>
      <c r="S125" s="185"/>
      <c r="T125" s="185"/>
      <c r="U125" s="185"/>
      <c r="V125" s="186"/>
    </row>
    <row r="126" spans="1:22" s="46" customFormat="1" ht="38.25" customHeight="1">
      <c r="A126" s="47" t="s">
        <v>161</v>
      </c>
      <c r="B126" s="170">
        <v>1115042</v>
      </c>
      <c r="C126" s="171"/>
      <c r="D126" s="171"/>
      <c r="E126" s="171"/>
      <c r="F126" s="171"/>
      <c r="G126" s="172"/>
      <c r="H126" s="180" t="s">
        <v>60</v>
      </c>
      <c r="I126" s="181"/>
      <c r="J126" s="45" t="s">
        <v>157</v>
      </c>
      <c r="K126" s="98" t="s">
        <v>123</v>
      </c>
      <c r="L126" s="99"/>
      <c r="M126" s="100"/>
      <c r="N126" s="259">
        <v>35</v>
      </c>
      <c r="O126" s="260"/>
      <c r="P126" s="260"/>
      <c r="Q126" s="260"/>
      <c r="R126" s="260"/>
      <c r="S126" s="260"/>
      <c r="T126" s="260"/>
      <c r="U126" s="260"/>
      <c r="V126" s="261"/>
    </row>
    <row r="127" spans="1:22" s="46" customFormat="1" ht="16.5" customHeight="1">
      <c r="A127" s="93">
        <v>4</v>
      </c>
      <c r="B127" s="170"/>
      <c r="C127" s="171"/>
      <c r="D127" s="171"/>
      <c r="E127" s="171"/>
      <c r="F127" s="171"/>
      <c r="G127" s="172"/>
      <c r="H127" s="231" t="s">
        <v>13</v>
      </c>
      <c r="I127" s="262"/>
      <c r="J127" s="45"/>
      <c r="K127" s="70"/>
      <c r="L127" s="79"/>
      <c r="M127" s="71"/>
      <c r="N127" s="184"/>
      <c r="O127" s="185"/>
      <c r="P127" s="185"/>
      <c r="Q127" s="185"/>
      <c r="R127" s="185"/>
      <c r="S127" s="185"/>
      <c r="T127" s="185"/>
      <c r="U127" s="185"/>
      <c r="V127" s="186"/>
    </row>
    <row r="128" spans="1:22" s="46" customFormat="1" ht="31.5" customHeight="1">
      <c r="A128" s="47" t="s">
        <v>162</v>
      </c>
      <c r="B128" s="170">
        <v>1115042</v>
      </c>
      <c r="C128" s="171"/>
      <c r="D128" s="171"/>
      <c r="E128" s="171"/>
      <c r="F128" s="171"/>
      <c r="G128" s="172"/>
      <c r="H128" s="180" t="s">
        <v>166</v>
      </c>
      <c r="I128" s="181"/>
      <c r="J128" s="45" t="s">
        <v>165</v>
      </c>
      <c r="K128" s="98" t="s">
        <v>154</v>
      </c>
      <c r="L128" s="99"/>
      <c r="M128" s="100"/>
      <c r="N128" s="184">
        <v>5</v>
      </c>
      <c r="O128" s="185"/>
      <c r="P128" s="185"/>
      <c r="Q128" s="185"/>
      <c r="R128" s="185"/>
      <c r="S128" s="185"/>
      <c r="T128" s="185"/>
      <c r="U128" s="185"/>
      <c r="V128" s="186"/>
    </row>
    <row r="129" spans="1:22" s="46" customFormat="1" ht="19.5" customHeight="1">
      <c r="A129" s="256" t="s">
        <v>77</v>
      </c>
      <c r="B129" s="257"/>
      <c r="C129" s="257"/>
      <c r="D129" s="257"/>
      <c r="E129" s="257"/>
      <c r="F129" s="257"/>
      <c r="G129" s="257"/>
      <c r="H129" s="257"/>
      <c r="I129" s="257"/>
      <c r="J129" s="257"/>
      <c r="K129" s="257"/>
      <c r="L129" s="257"/>
      <c r="M129" s="257"/>
      <c r="N129" s="257"/>
      <c r="O129" s="257"/>
      <c r="P129" s="257"/>
      <c r="Q129" s="257"/>
      <c r="R129" s="257"/>
      <c r="S129" s="257"/>
      <c r="T129" s="257"/>
      <c r="U129" s="257"/>
      <c r="V129" s="258"/>
    </row>
    <row r="130" spans="1:22" s="46" customFormat="1" ht="23.25" customHeight="1">
      <c r="A130" s="80">
        <v>1</v>
      </c>
      <c r="B130" s="173"/>
      <c r="C130" s="174"/>
      <c r="D130" s="174"/>
      <c r="E130" s="174"/>
      <c r="F130" s="174"/>
      <c r="G130" s="175"/>
      <c r="H130" s="147" t="s">
        <v>10</v>
      </c>
      <c r="I130" s="148"/>
      <c r="J130" s="148"/>
      <c r="K130" s="148"/>
      <c r="L130" s="148"/>
      <c r="M130" s="149"/>
      <c r="N130" s="184"/>
      <c r="O130" s="185"/>
      <c r="P130" s="185"/>
      <c r="Q130" s="185"/>
      <c r="R130" s="185"/>
      <c r="S130" s="185"/>
      <c r="T130" s="185"/>
      <c r="U130" s="185"/>
      <c r="V130" s="186"/>
    </row>
    <row r="131" spans="1:22" s="46" customFormat="1" ht="18" customHeight="1">
      <c r="A131" s="94" t="s">
        <v>158</v>
      </c>
      <c r="B131" s="170">
        <v>1115042</v>
      </c>
      <c r="C131" s="171"/>
      <c r="D131" s="171"/>
      <c r="E131" s="171"/>
      <c r="F131" s="171"/>
      <c r="G131" s="172"/>
      <c r="H131" s="101" t="s">
        <v>66</v>
      </c>
      <c r="I131" s="138"/>
      <c r="J131" s="45" t="s">
        <v>156</v>
      </c>
      <c r="K131" s="146" t="s">
        <v>67</v>
      </c>
      <c r="L131" s="103"/>
      <c r="M131" s="104"/>
      <c r="N131" s="184">
        <v>6</v>
      </c>
      <c r="O131" s="185"/>
      <c r="P131" s="185"/>
      <c r="Q131" s="185"/>
      <c r="R131" s="185"/>
      <c r="S131" s="185"/>
      <c r="T131" s="185"/>
      <c r="U131" s="185"/>
      <c r="V131" s="186"/>
    </row>
    <row r="132" spans="1:22" s="46" customFormat="1" ht="48.75" customHeight="1">
      <c r="A132" s="47" t="s">
        <v>159</v>
      </c>
      <c r="B132" s="170">
        <v>1115042</v>
      </c>
      <c r="C132" s="171"/>
      <c r="D132" s="171"/>
      <c r="E132" s="171"/>
      <c r="F132" s="171"/>
      <c r="G132" s="172"/>
      <c r="H132" s="101" t="s">
        <v>68</v>
      </c>
      <c r="I132" s="138"/>
      <c r="J132" s="79" t="s">
        <v>155</v>
      </c>
      <c r="K132" s="146" t="s">
        <v>152</v>
      </c>
      <c r="L132" s="103"/>
      <c r="M132" s="104"/>
      <c r="N132" s="184">
        <v>13</v>
      </c>
      <c r="O132" s="185"/>
      <c r="P132" s="185"/>
      <c r="Q132" s="185"/>
      <c r="R132" s="185"/>
      <c r="S132" s="185"/>
      <c r="T132" s="185"/>
      <c r="U132" s="185"/>
      <c r="V132" s="186"/>
    </row>
    <row r="133" spans="1:22" s="46" customFormat="1" ht="15.75" customHeight="1">
      <c r="A133" s="80">
        <v>2</v>
      </c>
      <c r="B133" s="173"/>
      <c r="C133" s="174"/>
      <c r="D133" s="174"/>
      <c r="E133" s="174"/>
      <c r="F133" s="174"/>
      <c r="G133" s="175"/>
      <c r="H133" s="147" t="s">
        <v>11</v>
      </c>
      <c r="I133" s="182"/>
      <c r="J133" s="182"/>
      <c r="K133" s="182"/>
      <c r="L133" s="182"/>
      <c r="M133" s="183"/>
      <c r="N133" s="184"/>
      <c r="O133" s="185"/>
      <c r="P133" s="185"/>
      <c r="Q133" s="185"/>
      <c r="R133" s="185"/>
      <c r="S133" s="185"/>
      <c r="T133" s="185"/>
      <c r="U133" s="185"/>
      <c r="V133" s="186"/>
    </row>
    <row r="134" spans="1:22" s="46" customFormat="1" ht="27" customHeight="1">
      <c r="A134" s="47" t="s">
        <v>160</v>
      </c>
      <c r="B134" s="170">
        <v>1115042</v>
      </c>
      <c r="C134" s="171"/>
      <c r="D134" s="171"/>
      <c r="E134" s="171"/>
      <c r="F134" s="171"/>
      <c r="G134" s="172"/>
      <c r="H134" s="177" t="s">
        <v>69</v>
      </c>
      <c r="I134" s="178"/>
      <c r="J134" s="45" t="s">
        <v>165</v>
      </c>
      <c r="K134" s="98" t="s">
        <v>70</v>
      </c>
      <c r="L134" s="99"/>
      <c r="M134" s="100"/>
      <c r="N134" s="184">
        <v>5</v>
      </c>
      <c r="O134" s="185"/>
      <c r="P134" s="185"/>
      <c r="Q134" s="185"/>
      <c r="R134" s="185"/>
      <c r="S134" s="185"/>
      <c r="T134" s="185"/>
      <c r="U134" s="185"/>
      <c r="V134" s="186"/>
    </row>
    <row r="135" spans="1:22" s="46" customFormat="1" ht="16.5" customHeight="1">
      <c r="A135" s="80">
        <v>3</v>
      </c>
      <c r="B135" s="173"/>
      <c r="C135" s="174"/>
      <c r="D135" s="174"/>
      <c r="E135" s="174"/>
      <c r="F135" s="174"/>
      <c r="G135" s="175"/>
      <c r="H135" s="147" t="s">
        <v>12</v>
      </c>
      <c r="I135" s="148"/>
      <c r="J135" s="148"/>
      <c r="K135" s="148"/>
      <c r="L135" s="148"/>
      <c r="M135" s="149"/>
      <c r="N135" s="184"/>
      <c r="O135" s="185"/>
      <c r="P135" s="185"/>
      <c r="Q135" s="185"/>
      <c r="R135" s="185"/>
      <c r="S135" s="185"/>
      <c r="T135" s="185"/>
      <c r="U135" s="185"/>
      <c r="V135" s="186"/>
    </row>
    <row r="136" spans="1:22" s="46" customFormat="1" ht="26.25" customHeight="1">
      <c r="A136" s="47" t="s">
        <v>161</v>
      </c>
      <c r="B136" s="170">
        <v>1115042</v>
      </c>
      <c r="C136" s="171"/>
      <c r="D136" s="171"/>
      <c r="E136" s="171"/>
      <c r="F136" s="171"/>
      <c r="G136" s="172"/>
      <c r="H136" s="177" t="s">
        <v>74</v>
      </c>
      <c r="I136" s="178"/>
      <c r="J136" s="45" t="s">
        <v>157</v>
      </c>
      <c r="K136" s="98" t="s">
        <v>71</v>
      </c>
      <c r="L136" s="99"/>
      <c r="M136" s="100"/>
      <c r="N136" s="184">
        <v>1200</v>
      </c>
      <c r="O136" s="185"/>
      <c r="P136" s="185"/>
      <c r="Q136" s="185"/>
      <c r="R136" s="185"/>
      <c r="S136" s="185"/>
      <c r="T136" s="185"/>
      <c r="U136" s="185"/>
      <c r="V136" s="186"/>
    </row>
    <row r="137" spans="1:22" s="46" customFormat="1" ht="14.25" customHeight="1">
      <c r="A137" s="80">
        <v>4</v>
      </c>
      <c r="B137" s="173"/>
      <c r="C137" s="174"/>
      <c r="D137" s="174"/>
      <c r="E137" s="174"/>
      <c r="F137" s="174"/>
      <c r="G137" s="175"/>
      <c r="H137" s="147" t="s">
        <v>13</v>
      </c>
      <c r="I137" s="148"/>
      <c r="J137" s="148"/>
      <c r="K137" s="148"/>
      <c r="L137" s="148"/>
      <c r="M137" s="149"/>
      <c r="N137" s="184"/>
      <c r="O137" s="185"/>
      <c r="P137" s="185"/>
      <c r="Q137" s="185"/>
      <c r="R137" s="185"/>
      <c r="S137" s="185"/>
      <c r="T137" s="185"/>
      <c r="U137" s="185"/>
      <c r="V137" s="186"/>
    </row>
    <row r="138" spans="1:22" s="46" customFormat="1" ht="41.25" customHeight="1">
      <c r="A138" s="44" t="s">
        <v>162</v>
      </c>
      <c r="B138" s="173">
        <v>1115042</v>
      </c>
      <c r="C138" s="174"/>
      <c r="D138" s="174"/>
      <c r="E138" s="174"/>
      <c r="F138" s="174"/>
      <c r="G138" s="175"/>
      <c r="H138" s="177" t="s">
        <v>61</v>
      </c>
      <c r="I138" s="179"/>
      <c r="J138" s="45" t="s">
        <v>5</v>
      </c>
      <c r="K138" s="103" t="s">
        <v>124</v>
      </c>
      <c r="L138" s="103"/>
      <c r="M138" s="104"/>
      <c r="N138" s="184" t="s">
        <v>121</v>
      </c>
      <c r="O138" s="185"/>
      <c r="P138" s="185"/>
      <c r="Q138" s="185"/>
      <c r="R138" s="185"/>
      <c r="S138" s="185"/>
      <c r="T138" s="185"/>
      <c r="U138" s="185"/>
      <c r="V138" s="186"/>
    </row>
    <row r="139" spans="1:22" s="46" customFormat="1" ht="54.75" customHeight="1">
      <c r="A139" s="92" t="s">
        <v>163</v>
      </c>
      <c r="B139" s="170">
        <v>1115042</v>
      </c>
      <c r="C139" s="171"/>
      <c r="D139" s="171"/>
      <c r="E139" s="171"/>
      <c r="F139" s="171"/>
      <c r="G139" s="172"/>
      <c r="H139" s="177" t="s">
        <v>62</v>
      </c>
      <c r="I139" s="179"/>
      <c r="J139" s="45" t="s">
        <v>5</v>
      </c>
      <c r="K139" s="103" t="s">
        <v>124</v>
      </c>
      <c r="L139" s="103"/>
      <c r="M139" s="104"/>
      <c r="N139" s="184" t="s">
        <v>121</v>
      </c>
      <c r="O139" s="185"/>
      <c r="P139" s="185"/>
      <c r="Q139" s="185"/>
      <c r="R139" s="185"/>
      <c r="S139" s="185"/>
      <c r="T139" s="185"/>
      <c r="U139" s="185"/>
      <c r="V139" s="186"/>
    </row>
    <row r="140" spans="1:13" s="8" customFormat="1" ht="16.5" customHeight="1">
      <c r="A140" s="18" t="s">
        <v>18</v>
      </c>
      <c r="B140" s="18"/>
      <c r="C140" s="18"/>
      <c r="D140" s="18"/>
      <c r="E140" s="18"/>
      <c r="F140" s="18"/>
      <c r="G140" s="18"/>
      <c r="H140" s="176" t="s">
        <v>28</v>
      </c>
      <c r="I140" s="176"/>
      <c r="J140" s="176"/>
      <c r="K140" s="176"/>
      <c r="L140" s="176"/>
      <c r="M140" s="176"/>
    </row>
    <row r="141" ht="9.75" customHeight="1">
      <c r="V141" s="43" t="s">
        <v>114</v>
      </c>
    </row>
    <row r="142" spans="1:22" ht="31.5" customHeight="1">
      <c r="A142" s="194" t="s">
        <v>0</v>
      </c>
      <c r="B142" s="198" t="s">
        <v>139</v>
      </c>
      <c r="C142" s="199"/>
      <c r="D142" s="199"/>
      <c r="E142" s="199"/>
      <c r="F142" s="199"/>
      <c r="G142" s="199"/>
      <c r="H142" s="200"/>
      <c r="I142" s="226" t="s">
        <v>130</v>
      </c>
      <c r="J142" s="195" t="s">
        <v>16</v>
      </c>
      <c r="K142" s="196"/>
      <c r="L142" s="197"/>
      <c r="M142" s="156" t="s">
        <v>29</v>
      </c>
      <c r="N142" s="157"/>
      <c r="O142" s="157"/>
      <c r="P142" s="195" t="s">
        <v>142</v>
      </c>
      <c r="Q142" s="196"/>
      <c r="R142" s="196"/>
      <c r="S142" s="196"/>
      <c r="T142" s="196"/>
      <c r="U142" s="197"/>
      <c r="V142" s="214" t="s">
        <v>122</v>
      </c>
    </row>
    <row r="143" spans="1:22" ht="25.5" customHeight="1">
      <c r="A143" s="194"/>
      <c r="B143" s="201"/>
      <c r="C143" s="202"/>
      <c r="D143" s="202"/>
      <c r="E143" s="202"/>
      <c r="F143" s="202"/>
      <c r="G143" s="202"/>
      <c r="H143" s="203"/>
      <c r="I143" s="227"/>
      <c r="J143" s="10" t="s">
        <v>4</v>
      </c>
      <c r="K143" s="10" t="s">
        <v>116</v>
      </c>
      <c r="L143" s="10" t="s">
        <v>117</v>
      </c>
      <c r="M143" s="10" t="s">
        <v>4</v>
      </c>
      <c r="N143" s="10" t="s">
        <v>116</v>
      </c>
      <c r="O143" s="10" t="s">
        <v>117</v>
      </c>
      <c r="P143" s="10" t="s">
        <v>4</v>
      </c>
      <c r="Q143" s="10" t="s">
        <v>116</v>
      </c>
      <c r="R143" s="10" t="s">
        <v>117</v>
      </c>
      <c r="S143" s="10" t="s">
        <v>4</v>
      </c>
      <c r="T143" s="10" t="s">
        <v>116</v>
      </c>
      <c r="U143" s="10" t="s">
        <v>117</v>
      </c>
      <c r="V143" s="215"/>
    </row>
    <row r="144" spans="1:22" ht="12.75">
      <c r="A144" s="25">
        <v>1</v>
      </c>
      <c r="B144" s="223">
        <v>2</v>
      </c>
      <c r="C144" s="224"/>
      <c r="D144" s="224"/>
      <c r="E144" s="224"/>
      <c r="F144" s="224"/>
      <c r="G144" s="224"/>
      <c r="H144" s="225"/>
      <c r="I144" s="60">
        <v>3</v>
      </c>
      <c r="J144" s="31">
        <v>4</v>
      </c>
      <c r="K144" s="9">
        <v>5</v>
      </c>
      <c r="L144" s="9">
        <v>6</v>
      </c>
      <c r="M144" s="9">
        <v>7</v>
      </c>
      <c r="N144" s="9">
        <v>8</v>
      </c>
      <c r="O144" s="9">
        <v>9</v>
      </c>
      <c r="P144" s="9">
        <v>10</v>
      </c>
      <c r="Q144" s="29">
        <v>12</v>
      </c>
      <c r="R144" s="26"/>
      <c r="S144" s="26"/>
      <c r="T144" s="9">
        <v>11</v>
      </c>
      <c r="U144" s="9">
        <v>12</v>
      </c>
      <c r="V144" s="9">
        <v>13</v>
      </c>
    </row>
    <row r="145" spans="1:22" ht="15" customHeight="1">
      <c r="A145" s="40"/>
      <c r="B145" s="217" t="s">
        <v>136</v>
      </c>
      <c r="C145" s="218"/>
      <c r="D145" s="218"/>
      <c r="E145" s="218"/>
      <c r="F145" s="218"/>
      <c r="G145" s="218"/>
      <c r="H145" s="219"/>
      <c r="I145" s="68"/>
      <c r="J145" s="28"/>
      <c r="K145" s="11"/>
      <c r="L145" s="11"/>
      <c r="M145" s="11"/>
      <c r="N145" s="11"/>
      <c r="O145" s="11"/>
      <c r="P145" s="11"/>
      <c r="Q145" s="27"/>
      <c r="R145" s="38"/>
      <c r="S145" s="38"/>
      <c r="T145" s="39"/>
      <c r="U145" s="39"/>
      <c r="V145" s="39"/>
    </row>
    <row r="146" spans="1:22" ht="15" customHeight="1">
      <c r="A146" s="40"/>
      <c r="B146" s="217" t="s">
        <v>140</v>
      </c>
      <c r="C146" s="218"/>
      <c r="D146" s="218"/>
      <c r="E146" s="218"/>
      <c r="F146" s="218"/>
      <c r="G146" s="218"/>
      <c r="H146" s="219"/>
      <c r="I146" s="68"/>
      <c r="J146" s="28"/>
      <c r="K146" s="11"/>
      <c r="L146" s="13"/>
      <c r="M146" s="11"/>
      <c r="N146" s="11"/>
      <c r="O146" s="13"/>
      <c r="P146" s="11"/>
      <c r="Q146" s="27"/>
      <c r="R146" s="38"/>
      <c r="S146" s="38"/>
      <c r="T146" s="39"/>
      <c r="U146" s="39"/>
      <c r="V146" s="39"/>
    </row>
    <row r="147" spans="1:22" ht="15" customHeight="1">
      <c r="A147" s="40"/>
      <c r="B147" s="217" t="s">
        <v>141</v>
      </c>
      <c r="C147" s="218"/>
      <c r="D147" s="218"/>
      <c r="E147" s="218"/>
      <c r="F147" s="218"/>
      <c r="G147" s="218"/>
      <c r="H147" s="219"/>
      <c r="I147" s="68"/>
      <c r="J147" s="28"/>
      <c r="K147" s="11"/>
      <c r="L147" s="13"/>
      <c r="M147" s="52"/>
      <c r="N147" s="11"/>
      <c r="O147" s="13"/>
      <c r="P147" s="52"/>
      <c r="Q147" s="27"/>
      <c r="R147" s="38"/>
      <c r="S147" s="38"/>
      <c r="T147" s="39"/>
      <c r="U147" s="39"/>
      <c r="V147" s="39"/>
    </row>
    <row r="148" spans="1:22" ht="25.5" customHeight="1">
      <c r="A148" s="40"/>
      <c r="B148" s="220" t="s">
        <v>167</v>
      </c>
      <c r="C148" s="221"/>
      <c r="D148" s="221"/>
      <c r="E148" s="221"/>
      <c r="F148" s="221"/>
      <c r="G148" s="221"/>
      <c r="H148" s="222"/>
      <c r="I148" s="68"/>
      <c r="J148" s="30" t="s">
        <v>121</v>
      </c>
      <c r="K148" s="13"/>
      <c r="L148" s="13"/>
      <c r="M148" s="30" t="s">
        <v>121</v>
      </c>
      <c r="N148" s="13"/>
      <c r="O148" s="13"/>
      <c r="P148" s="30" t="s">
        <v>121</v>
      </c>
      <c r="Q148" s="27"/>
      <c r="R148" s="38"/>
      <c r="S148" s="38"/>
      <c r="T148" s="39"/>
      <c r="U148" s="39"/>
      <c r="V148" s="39"/>
    </row>
    <row r="149" spans="1:22" ht="15" customHeight="1">
      <c r="A149" s="40"/>
      <c r="B149" s="217" t="s">
        <v>85</v>
      </c>
      <c r="C149" s="218"/>
      <c r="D149" s="218"/>
      <c r="E149" s="218"/>
      <c r="F149" s="218"/>
      <c r="G149" s="218"/>
      <c r="H149" s="218"/>
      <c r="I149" s="219"/>
      <c r="J149" s="28"/>
      <c r="K149" s="13"/>
      <c r="L149" s="13"/>
      <c r="M149" s="13"/>
      <c r="N149" s="13"/>
      <c r="O149" s="13"/>
      <c r="P149" s="13"/>
      <c r="Q149" s="27"/>
      <c r="R149" s="38"/>
      <c r="S149" s="38"/>
      <c r="T149" s="39"/>
      <c r="U149" s="39"/>
      <c r="V149" s="39"/>
    </row>
    <row r="150" spans="1:10" s="42" customFormat="1" ht="12.75">
      <c r="A150" s="41"/>
      <c r="B150" s="41"/>
      <c r="C150" s="41"/>
      <c r="D150" s="41"/>
      <c r="E150" s="41"/>
      <c r="F150" s="41"/>
      <c r="G150" s="41"/>
      <c r="H150" s="37"/>
      <c r="I150" s="37"/>
      <c r="J150" s="37"/>
    </row>
    <row r="151" spans="8:25" ht="12.75" customHeight="1">
      <c r="H151" s="69"/>
      <c r="I151" s="213" t="s">
        <v>143</v>
      </c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13"/>
      <c r="U151" s="213"/>
      <c r="V151" s="213"/>
      <c r="W151" s="213"/>
      <c r="X151" s="213"/>
      <c r="Y151" s="213"/>
    </row>
    <row r="152" spans="8:25" ht="12.75" customHeight="1">
      <c r="H152" s="69"/>
      <c r="I152" s="216" t="s">
        <v>144</v>
      </c>
      <c r="J152" s="216"/>
      <c r="K152" s="216"/>
      <c r="L152" s="216"/>
      <c r="M152" s="216"/>
      <c r="N152" s="216"/>
      <c r="O152" s="216"/>
      <c r="P152" s="216"/>
      <c r="Q152" s="216"/>
      <c r="R152" s="216"/>
      <c r="S152" s="216"/>
      <c r="T152" s="216"/>
      <c r="U152" s="216"/>
      <c r="V152" s="216"/>
      <c r="W152" s="216"/>
      <c r="X152" s="216"/>
      <c r="Y152" s="216"/>
    </row>
    <row r="153" spans="8:9" ht="12.75" customHeight="1">
      <c r="H153" s="69"/>
      <c r="I153" s="3" t="s">
        <v>145</v>
      </c>
    </row>
    <row r="154" spans="8:16" ht="13.5" customHeight="1">
      <c r="H154" s="205"/>
      <c r="I154" s="205"/>
      <c r="J154" s="205"/>
      <c r="K154" s="205"/>
      <c r="L154" s="205"/>
      <c r="M154" s="205"/>
      <c r="N154" s="205"/>
      <c r="O154" s="205"/>
      <c r="P154" s="205"/>
    </row>
    <row r="155" spans="8:16" ht="13.5" customHeight="1">
      <c r="H155" s="49"/>
      <c r="I155" s="49"/>
      <c r="J155" s="49"/>
      <c r="K155" s="49"/>
      <c r="L155" s="49"/>
      <c r="M155" s="49"/>
      <c r="N155" s="49"/>
      <c r="O155" s="49"/>
      <c r="P155" s="49"/>
    </row>
    <row r="156" spans="8:16" ht="13.5" customHeight="1">
      <c r="H156" s="49"/>
      <c r="I156" s="49"/>
      <c r="J156" s="49"/>
      <c r="K156" s="49"/>
      <c r="L156" s="49"/>
      <c r="M156" s="49"/>
      <c r="N156" s="49"/>
      <c r="O156" s="49"/>
      <c r="P156" s="49"/>
    </row>
    <row r="157" spans="8:22" ht="15.75">
      <c r="H157" s="73" t="s">
        <v>146</v>
      </c>
      <c r="I157" s="74"/>
      <c r="J157" s="74"/>
      <c r="K157" s="74"/>
      <c r="L157" s="74"/>
      <c r="M157" s="74"/>
      <c r="N157" s="74"/>
      <c r="O157" s="74"/>
      <c r="P157" s="74"/>
      <c r="Q157" s="206"/>
      <c r="R157" s="206"/>
      <c r="S157" s="74"/>
      <c r="T157" s="207" t="s">
        <v>147</v>
      </c>
      <c r="U157" s="207"/>
      <c r="V157" s="207"/>
    </row>
    <row r="158" spans="8:22" ht="14.25" customHeight="1">
      <c r="H158" s="75" t="s">
        <v>15</v>
      </c>
      <c r="I158" s="74"/>
      <c r="J158" s="74"/>
      <c r="K158" s="74"/>
      <c r="L158" s="74"/>
      <c r="M158" s="74"/>
      <c r="N158" s="74"/>
      <c r="O158" s="74"/>
      <c r="P158" s="74"/>
      <c r="Q158" s="208" t="s">
        <v>3</v>
      </c>
      <c r="R158" s="208"/>
      <c r="S158" s="74"/>
      <c r="T158" s="208" t="s">
        <v>2</v>
      </c>
      <c r="U158" s="208"/>
      <c r="V158" s="208"/>
    </row>
    <row r="159" spans="20:22" ht="14.25" customHeight="1">
      <c r="T159" s="14"/>
      <c r="U159" s="14"/>
      <c r="V159" s="14"/>
    </row>
    <row r="160" ht="16.5" customHeight="1">
      <c r="H160" s="1" t="s">
        <v>1</v>
      </c>
    </row>
    <row r="161" spans="8:22" ht="15.75">
      <c r="H161" s="1" t="s">
        <v>22</v>
      </c>
      <c r="Q161" s="209"/>
      <c r="R161" s="209"/>
      <c r="T161" s="210" t="s">
        <v>6</v>
      </c>
      <c r="U161" s="210"/>
      <c r="V161" s="210"/>
    </row>
    <row r="162" spans="8:22" ht="15.75">
      <c r="H162" s="1" t="s">
        <v>15</v>
      </c>
      <c r="Q162" s="37"/>
      <c r="R162" s="37"/>
      <c r="T162" s="204" t="s">
        <v>2</v>
      </c>
      <c r="U162" s="204"/>
      <c r="V162" s="204"/>
    </row>
    <row r="163" spans="8:18" ht="12.75">
      <c r="H163" s="211"/>
      <c r="I163" s="212"/>
      <c r="Q163" s="204" t="s">
        <v>3</v>
      </c>
      <c r="R163" s="204"/>
    </row>
    <row r="164" spans="8:22" ht="15.75">
      <c r="H164" s="1"/>
      <c r="Q164" s="14"/>
      <c r="R164" s="14"/>
      <c r="T164" s="14"/>
      <c r="U164" s="14"/>
      <c r="V164" s="14"/>
    </row>
  </sheetData>
  <sheetProtection/>
  <mergeCells count="346">
    <mergeCell ref="N134:V134"/>
    <mergeCell ref="N135:V135"/>
    <mergeCell ref="H137:M137"/>
    <mergeCell ref="N128:V128"/>
    <mergeCell ref="K122:M122"/>
    <mergeCell ref="H122:I122"/>
    <mergeCell ref="H127:I127"/>
    <mergeCell ref="B130:G130"/>
    <mergeCell ref="B131:G131"/>
    <mergeCell ref="B132:G132"/>
    <mergeCell ref="B133:G133"/>
    <mergeCell ref="N131:V131"/>
    <mergeCell ref="N132:V132"/>
    <mergeCell ref="H130:M130"/>
    <mergeCell ref="K132:M132"/>
    <mergeCell ref="H133:M133"/>
    <mergeCell ref="N133:V133"/>
    <mergeCell ref="N120:V120"/>
    <mergeCell ref="B128:G128"/>
    <mergeCell ref="N121:V121"/>
    <mergeCell ref="N122:V122"/>
    <mergeCell ref="N124:V124"/>
    <mergeCell ref="N123:V123"/>
    <mergeCell ref="N125:V125"/>
    <mergeCell ref="N126:V126"/>
    <mergeCell ref="N127:V127"/>
    <mergeCell ref="H120:I120"/>
    <mergeCell ref="H118:I118"/>
    <mergeCell ref="N116:V116"/>
    <mergeCell ref="N117:V117"/>
    <mergeCell ref="B125:G125"/>
    <mergeCell ref="B126:G126"/>
    <mergeCell ref="B120:G120"/>
    <mergeCell ref="B121:G121"/>
    <mergeCell ref="B122:G122"/>
    <mergeCell ref="B123:G123"/>
    <mergeCell ref="B116:G116"/>
    <mergeCell ref="A119:V119"/>
    <mergeCell ref="N114:V114"/>
    <mergeCell ref="N115:V115"/>
    <mergeCell ref="K118:M118"/>
    <mergeCell ref="H114:I114"/>
    <mergeCell ref="H115:I115"/>
    <mergeCell ref="K115:M115"/>
    <mergeCell ref="B118:G118"/>
    <mergeCell ref="N118:V118"/>
    <mergeCell ref="H116:I116"/>
    <mergeCell ref="B110:G110"/>
    <mergeCell ref="B111:G111"/>
    <mergeCell ref="B112:G112"/>
    <mergeCell ref="B113:G113"/>
    <mergeCell ref="N109:V109"/>
    <mergeCell ref="N110:V110"/>
    <mergeCell ref="N111:V111"/>
    <mergeCell ref="N113:V113"/>
    <mergeCell ref="N112:V112"/>
    <mergeCell ref="B127:G127"/>
    <mergeCell ref="H125:M125"/>
    <mergeCell ref="B124:G124"/>
    <mergeCell ref="H112:I112"/>
    <mergeCell ref="H113:I113"/>
    <mergeCell ref="K113:M113"/>
    <mergeCell ref="B114:G114"/>
    <mergeCell ref="B115:G115"/>
    <mergeCell ref="H126:I126"/>
    <mergeCell ref="B117:G117"/>
    <mergeCell ref="N101:V101"/>
    <mergeCell ref="N103:V103"/>
    <mergeCell ref="N102:V102"/>
    <mergeCell ref="N104:V104"/>
    <mergeCell ref="N105:V105"/>
    <mergeCell ref="N130:V130"/>
    <mergeCell ref="A129:V129"/>
    <mergeCell ref="H124:I124"/>
    <mergeCell ref="K124:M124"/>
    <mergeCell ref="H128:I128"/>
    <mergeCell ref="N95:V95"/>
    <mergeCell ref="N94:V94"/>
    <mergeCell ref="B93:G93"/>
    <mergeCell ref="B94:G94"/>
    <mergeCell ref="N96:V96"/>
    <mergeCell ref="N100:V100"/>
    <mergeCell ref="N99:V99"/>
    <mergeCell ref="A98:V98"/>
    <mergeCell ref="N97:V97"/>
    <mergeCell ref="B97:G97"/>
    <mergeCell ref="B92:G92"/>
    <mergeCell ref="N90:V90"/>
    <mergeCell ref="N89:V89"/>
    <mergeCell ref="N91:V91"/>
    <mergeCell ref="N92:V92"/>
    <mergeCell ref="N93:V93"/>
    <mergeCell ref="H92:M92"/>
    <mergeCell ref="K91:M91"/>
    <mergeCell ref="B91:G91"/>
    <mergeCell ref="B86:G86"/>
    <mergeCell ref="B87:G87"/>
    <mergeCell ref="N86:V86"/>
    <mergeCell ref="N87:V87"/>
    <mergeCell ref="B89:G89"/>
    <mergeCell ref="B90:G90"/>
    <mergeCell ref="A88:V88"/>
    <mergeCell ref="K87:M87"/>
    <mergeCell ref="H90:I90"/>
    <mergeCell ref="T70:U70"/>
    <mergeCell ref="T71:U71"/>
    <mergeCell ref="N82:P82"/>
    <mergeCell ref="T82:U82"/>
    <mergeCell ref="A79:J79"/>
    <mergeCell ref="K79:M79"/>
    <mergeCell ref="N79:P79"/>
    <mergeCell ref="T79:U79"/>
    <mergeCell ref="A81:J81"/>
    <mergeCell ref="A80:J80"/>
    <mergeCell ref="T66:U66"/>
    <mergeCell ref="T67:U67"/>
    <mergeCell ref="N63:P63"/>
    <mergeCell ref="T68:U68"/>
    <mergeCell ref="T69:U69"/>
    <mergeCell ref="A76:J77"/>
    <mergeCell ref="T76:U77"/>
    <mergeCell ref="A70:G70"/>
    <mergeCell ref="A72:G72"/>
    <mergeCell ref="B69:D69"/>
    <mergeCell ref="T59:U60"/>
    <mergeCell ref="V59:V60"/>
    <mergeCell ref="T61:U61"/>
    <mergeCell ref="T62:U62"/>
    <mergeCell ref="T72:U72"/>
    <mergeCell ref="N69:P69"/>
    <mergeCell ref="N70:P70"/>
    <mergeCell ref="T63:U63"/>
    <mergeCell ref="T64:U64"/>
    <mergeCell ref="T65:U65"/>
    <mergeCell ref="A82:J82"/>
    <mergeCell ref="K82:M82"/>
    <mergeCell ref="N76:P77"/>
    <mergeCell ref="A66:G66"/>
    <mergeCell ref="A68:G68"/>
    <mergeCell ref="B67:D67"/>
    <mergeCell ref="E67:G67"/>
    <mergeCell ref="N67:P67"/>
    <mergeCell ref="E69:G69"/>
    <mergeCell ref="N72:P72"/>
    <mergeCell ref="N68:P68"/>
    <mergeCell ref="B62:G62"/>
    <mergeCell ref="B63:D63"/>
    <mergeCell ref="E63:G63"/>
    <mergeCell ref="A64:G64"/>
    <mergeCell ref="H64:M64"/>
    <mergeCell ref="N66:P66"/>
    <mergeCell ref="B65:D65"/>
    <mergeCell ref="H67:M67"/>
    <mergeCell ref="H68:M68"/>
    <mergeCell ref="H71:M71"/>
    <mergeCell ref="H66:M66"/>
    <mergeCell ref="N64:P64"/>
    <mergeCell ref="N62:P62"/>
    <mergeCell ref="B59:D60"/>
    <mergeCell ref="E59:G60"/>
    <mergeCell ref="B61:D61"/>
    <mergeCell ref="E61:G61"/>
    <mergeCell ref="N71:P71"/>
    <mergeCell ref="N65:P65"/>
    <mergeCell ref="B71:D71"/>
    <mergeCell ref="E71:G71"/>
    <mergeCell ref="E65:G65"/>
    <mergeCell ref="K90:M90"/>
    <mergeCell ref="H91:I91"/>
    <mergeCell ref="B145:H145"/>
    <mergeCell ref="H123:I123"/>
    <mergeCell ref="K126:M126"/>
    <mergeCell ref="H131:I131"/>
    <mergeCell ref="K131:M131"/>
    <mergeCell ref="K139:M139"/>
    <mergeCell ref="K136:M136"/>
    <mergeCell ref="H135:M135"/>
    <mergeCell ref="H132:I132"/>
    <mergeCell ref="H134:I134"/>
    <mergeCell ref="K134:M134"/>
    <mergeCell ref="H136:I136"/>
    <mergeCell ref="B138:G138"/>
    <mergeCell ref="H138:I138"/>
    <mergeCell ref="I142:I143"/>
    <mergeCell ref="B146:H146"/>
    <mergeCell ref="B136:G136"/>
    <mergeCell ref="B137:G137"/>
    <mergeCell ref="Q163:R163"/>
    <mergeCell ref="H163:I163"/>
    <mergeCell ref="H140:M140"/>
    <mergeCell ref="I151:Y151"/>
    <mergeCell ref="V142:V143"/>
    <mergeCell ref="I152:Y152"/>
    <mergeCell ref="B149:I149"/>
    <mergeCell ref="B148:H148"/>
    <mergeCell ref="B147:H147"/>
    <mergeCell ref="B144:H144"/>
    <mergeCell ref="T162:V162"/>
    <mergeCell ref="H154:P154"/>
    <mergeCell ref="Q157:R157"/>
    <mergeCell ref="T157:V157"/>
    <mergeCell ref="Q158:R158"/>
    <mergeCell ref="T158:V158"/>
    <mergeCell ref="Q161:R161"/>
    <mergeCell ref="T161:V161"/>
    <mergeCell ref="K117:M117"/>
    <mergeCell ref="N138:V138"/>
    <mergeCell ref="P142:U142"/>
    <mergeCell ref="N139:V139"/>
    <mergeCell ref="B139:G139"/>
    <mergeCell ref="H139:I139"/>
    <mergeCell ref="B142:H143"/>
    <mergeCell ref="K138:M138"/>
    <mergeCell ref="B134:G134"/>
    <mergeCell ref="B135:G135"/>
    <mergeCell ref="H110:I110"/>
    <mergeCell ref="K110:M110"/>
    <mergeCell ref="K111:M111"/>
    <mergeCell ref="H111:I111"/>
    <mergeCell ref="A142:A143"/>
    <mergeCell ref="J142:L142"/>
    <mergeCell ref="M142:O142"/>
    <mergeCell ref="N136:V136"/>
    <mergeCell ref="N137:V137"/>
    <mergeCell ref="H117:I117"/>
    <mergeCell ref="H109:M109"/>
    <mergeCell ref="K107:M107"/>
    <mergeCell ref="A108:V108"/>
    <mergeCell ref="B105:G105"/>
    <mergeCell ref="B106:G106"/>
    <mergeCell ref="B107:G107"/>
    <mergeCell ref="B109:G109"/>
    <mergeCell ref="H106:M106"/>
    <mergeCell ref="H107:I107"/>
    <mergeCell ref="H102:M102"/>
    <mergeCell ref="H103:I103"/>
    <mergeCell ref="K103:M103"/>
    <mergeCell ref="H104:M104"/>
    <mergeCell ref="N107:V107"/>
    <mergeCell ref="N106:V106"/>
    <mergeCell ref="H94:M94"/>
    <mergeCell ref="H95:I95"/>
    <mergeCell ref="K95:M95"/>
    <mergeCell ref="H105:I105"/>
    <mergeCell ref="K105:M105"/>
    <mergeCell ref="K97:M97"/>
    <mergeCell ref="H100:I100"/>
    <mergeCell ref="K100:M100"/>
    <mergeCell ref="H101:I101"/>
    <mergeCell ref="K101:M101"/>
    <mergeCell ref="B100:G100"/>
    <mergeCell ref="B101:G101"/>
    <mergeCell ref="H93:I93"/>
    <mergeCell ref="K93:M93"/>
    <mergeCell ref="B95:G95"/>
    <mergeCell ref="B96:G96"/>
    <mergeCell ref="B99:G99"/>
    <mergeCell ref="H99:M99"/>
    <mergeCell ref="H96:M96"/>
    <mergeCell ref="H97:I97"/>
    <mergeCell ref="K76:M77"/>
    <mergeCell ref="K78:M78"/>
    <mergeCell ref="B103:G103"/>
    <mergeCell ref="B104:G104"/>
    <mergeCell ref="H84:V84"/>
    <mergeCell ref="H86:I86"/>
    <mergeCell ref="K86:M86"/>
    <mergeCell ref="H89:M89"/>
    <mergeCell ref="B102:G102"/>
    <mergeCell ref="H87:I87"/>
    <mergeCell ref="H69:M69"/>
    <mergeCell ref="H70:M70"/>
    <mergeCell ref="N78:P78"/>
    <mergeCell ref="T78:U78"/>
    <mergeCell ref="H72:M72"/>
    <mergeCell ref="H74:V74"/>
    <mergeCell ref="T75:V75"/>
    <mergeCell ref="Q76:S76"/>
    <mergeCell ref="V76:V77"/>
    <mergeCell ref="A78:J78"/>
    <mergeCell ref="H65:M65"/>
    <mergeCell ref="U58:V58"/>
    <mergeCell ref="A59:A60"/>
    <mergeCell ref="H59:M60"/>
    <mergeCell ref="Q59:S59"/>
    <mergeCell ref="H61:M61"/>
    <mergeCell ref="H62:M62"/>
    <mergeCell ref="H63:M63"/>
    <mergeCell ref="N59:P60"/>
    <mergeCell ref="N61:P61"/>
    <mergeCell ref="A55:H55"/>
    <mergeCell ref="K55:V55"/>
    <mergeCell ref="A50:A51"/>
    <mergeCell ref="H50:I51"/>
    <mergeCell ref="J50:V51"/>
    <mergeCell ref="A56:H56"/>
    <mergeCell ref="K56:V56"/>
    <mergeCell ref="G34:I34"/>
    <mergeCell ref="J40:V40"/>
    <mergeCell ref="J34:V34"/>
    <mergeCell ref="J35:V35"/>
    <mergeCell ref="J36:V36"/>
    <mergeCell ref="J37:V37"/>
    <mergeCell ref="J38:V38"/>
    <mergeCell ref="J39:V39"/>
    <mergeCell ref="H27:I27"/>
    <mergeCell ref="K27:U27"/>
    <mergeCell ref="H28:I28"/>
    <mergeCell ref="K28:P28"/>
    <mergeCell ref="H32:S32"/>
    <mergeCell ref="H30:V30"/>
    <mergeCell ref="P13:V13"/>
    <mergeCell ref="H25:I25"/>
    <mergeCell ref="K25:R25"/>
    <mergeCell ref="P16:U16"/>
    <mergeCell ref="R17:V17"/>
    <mergeCell ref="J18:P18"/>
    <mergeCell ref="J19:S19"/>
    <mergeCell ref="H21:I21"/>
    <mergeCell ref="K21:U21"/>
    <mergeCell ref="J20:P20"/>
    <mergeCell ref="P8:V8"/>
    <mergeCell ref="P9:V9"/>
    <mergeCell ref="P10:V10"/>
    <mergeCell ref="P11:V11"/>
    <mergeCell ref="P1:V3"/>
    <mergeCell ref="P4:V4"/>
    <mergeCell ref="P5:V5"/>
    <mergeCell ref="P6:V6"/>
    <mergeCell ref="P12:U12"/>
    <mergeCell ref="K128:M128"/>
    <mergeCell ref="H121:I121"/>
    <mergeCell ref="K121:M121"/>
    <mergeCell ref="P14:V14"/>
    <mergeCell ref="P15:V15"/>
    <mergeCell ref="H22:I22"/>
    <mergeCell ref="K22:R22"/>
    <mergeCell ref="H24:I24"/>
    <mergeCell ref="K24:U24"/>
    <mergeCell ref="J45:V45"/>
    <mergeCell ref="J46:V46"/>
    <mergeCell ref="J49:V49"/>
    <mergeCell ref="J41:V41"/>
    <mergeCell ref="J42:V42"/>
    <mergeCell ref="J43:V43"/>
    <mergeCell ref="J44:V44"/>
  </mergeCells>
  <printOptions/>
  <pageMargins left="0.2362204724409449" right="0.1968503937007874" top="0.1968503937007874" bottom="0.1968503937007874" header="0.2362204724409449" footer="0.1968503937007874"/>
  <pageSetup fitToHeight="5" horizontalDpi="600" verticalDpi="600" orientation="landscape" paperSize="9" scale="82" r:id="rId1"/>
  <rowBreaks count="1" manualBreakCount="1">
    <brk id="7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2016-10-27T13:04:26Z</cp:lastPrinted>
  <dcterms:created xsi:type="dcterms:W3CDTF">2002-01-01T02:33:01Z</dcterms:created>
  <dcterms:modified xsi:type="dcterms:W3CDTF">2017-05-04T13:38:35Z</dcterms:modified>
  <cp:category/>
  <cp:version/>
  <cp:contentType/>
  <cp:contentStatus/>
</cp:coreProperties>
</file>