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50101 НФ" sheetId="1" r:id="rId1"/>
  </sheets>
  <definedNames>
    <definedName name="_xlnm.Print_Area" localSheetId="0">'150101 НФ'!$A$1:$R$118</definedName>
  </definedNames>
  <calcPr fullCalcOnLoad="1"/>
</workbook>
</file>

<file path=xl/sharedStrings.xml><?xml version="1.0" encoding="utf-8"?>
<sst xmlns="http://schemas.openxmlformats.org/spreadsheetml/2006/main" count="218" uniqueCount="120">
  <si>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2016 </t>
    </r>
    <r>
      <rPr>
        <sz val="11"/>
        <rFont val="Arial Cyr"/>
        <family val="0"/>
      </rPr>
      <t xml:space="preserve">рік </t>
    </r>
  </si>
  <si>
    <t>шт.</t>
  </si>
  <si>
    <t>проектно-кошторисна документація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</si>
  <si>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</si>
  <si>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</si>
  <si>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</si>
  <si>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</si>
  <si>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</si>
  <si>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</si>
  <si>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</si>
  <si>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</si>
  <si>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</si>
  <si>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</si>
  <si>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</si>
  <si>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</si>
  <si>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</si>
  <si>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</si>
  <si>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Показники якості</t>
  </si>
  <si>
    <t xml:space="preserve">наказ </t>
  </si>
  <si>
    <t>Обсяги фінансування бюджетної програми у розрізі підпрограм та завдань  (тис.грн)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</si>
  <si>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</si>
  <si>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</si>
  <si>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</si>
  <si>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</si>
  <si>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</si>
  <si>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</si>
  <si>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</si>
  <si>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КФКВК</t>
  </si>
  <si>
    <t>КТКВК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</si>
  <si>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</si>
  <si>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</si>
  <si>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</si>
  <si>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</si>
  <si>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</si>
  <si>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</si>
  <si>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</si>
  <si>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</si>
  <si>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</si>
  <si>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</si>
  <si>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</si>
  <si>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</si>
  <si>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</si>
  <si>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</si>
  <si>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</si>
  <si>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</si>
  <si>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</si>
  <si>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</si>
  <si>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</si>
  <si>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</si>
  <si>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</si>
  <si>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</si>
  <si>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(ініціали та прізвище)</t>
  </si>
  <si>
    <t>(підпис)</t>
  </si>
  <si>
    <t>Мета бюджетної програми:</t>
  </si>
  <si>
    <t>-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</si>
  <si>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</si>
  <si>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</si>
  <si>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</si>
  <si>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</si>
  <si>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</si>
  <si>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</si>
  <si>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</si>
  <si>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</si>
  <si>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</si>
  <si>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</si>
  <si>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</si>
  <si>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</si>
  <si>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</si>
  <si>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</si>
  <si>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</si>
  <si>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</si>
  <si>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</si>
  <si>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</si>
  <si>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>Показник затрат:</t>
  </si>
  <si>
    <t>Показник продукту:</t>
  </si>
  <si>
    <t>Перелік регіональних цільових програм, які виконуються у складі бюджетної програми  (тис.грн.)</t>
  </si>
  <si>
    <t>Підпрограми, спрямовані на досягнення мети, визначеної паспортом бюджетної програми:</t>
  </si>
  <si>
    <t>Кількість виготовлених проектів</t>
  </si>
  <si>
    <t>Середні витрати на виготовлення 1 проектно-кошторисної документації</t>
  </si>
  <si>
    <t>відсоток освоєних коштів на виготовлення проектно-кошторисної документації</t>
  </si>
  <si>
    <t>5.3. Закон України “Про благоустрій населених пунктів ” від 06.09.2005 р. №2807-IV.</t>
  </si>
  <si>
    <t>Управління у справах сім'ї, молоді та спорту Житомирської міської ради</t>
  </si>
  <si>
    <t>0133</t>
  </si>
  <si>
    <t>Інші видатки</t>
  </si>
  <si>
    <t>Видатки на виготовлення проектно-кошторисної документації на капітальний ремонт в позаміському закладі оздоровлення та відпочинку "Супутник"</t>
  </si>
  <si>
    <t>Начальник управління у справах сім'ї, молоді та спорту Житомирської міської ради</t>
  </si>
  <si>
    <t>І.А.Ковальчук</t>
  </si>
  <si>
    <t>Директор департаменту бюджету та фінансів Житомирської міської ради</t>
  </si>
  <si>
    <t>ПОГОДЖЕНО:</t>
  </si>
  <si>
    <t>С.П.Гаращук</t>
  </si>
  <si>
    <t>5.</t>
  </si>
  <si>
    <t>Підстави для виконання бюджетної програми:</t>
  </si>
  <si>
    <t>5.4. Закон України “Про місцеве самоврядування в Україні” від 21.05.1997 р. №280/97-ВР.</t>
  </si>
  <si>
    <t>Забезпечення надання якісних послуг з оздоровлення та відпочинку дітей м.Житомира</t>
  </si>
  <si>
    <t>Завдання 1. Виготовлення проектно-кошторисної документації на реконструкцію та капітальний ремонт дахів, корпусів та встановлення автономного опалення до кожного корпусу в ПЗОВ  "Супутник"</t>
  </si>
  <si>
    <t>Рішення міської ради від 28.12.15р. № 42 "Про міський бюджет на 2016 рік"  (зі змінами)</t>
  </si>
  <si>
    <t xml:space="preserve">                              ЗАТВЕРДЖЕНО
наказ </t>
  </si>
  <si>
    <t>зі змінами</t>
  </si>
  <si>
    <t>Завдання 1</t>
  </si>
  <si>
    <t>Завдання 2</t>
  </si>
  <si>
    <t>Виготовлення проектно-кошторисної документації на реконструкцію та капітальний ремонт дахів, корпусів та встановлення автономного опалення до кожного корпусу в ПЗОВ  "Супутник"</t>
  </si>
  <si>
    <t>Середні витрати на придбання та встановлення 1 камери</t>
  </si>
  <si>
    <t>0318600</t>
  </si>
  <si>
    <t>Забезпечення якісної та безперебійної роботи системи відеоспостереження та виконання рішень міської ради виконавчого комітету з питань, що стосуються забезпечення  безпеки життєдіяльності населення міста</t>
  </si>
  <si>
    <t xml:space="preserve">Обсяг видатків на придбання та встановлення 4 стаціонарних відеокамер на двох об’єктах </t>
  </si>
  <si>
    <t>Кількість відеокамер</t>
  </si>
  <si>
    <t xml:space="preserve">Рішення міської ради від 13.10.2016р. №380 "Про внесення змін до рішення міської ради 28.12.15р. № 42 "Про міський бюджет на 2016 рік"  </t>
  </si>
  <si>
    <t>Зменшення кількості порушень громадського порядку на спортивних майданчиках</t>
  </si>
  <si>
    <t>Показник продукту</t>
  </si>
  <si>
    <t>Завдання 2. Забезпечення якісної та безперебійної роботи системи відеоспостереження та виконання рішень міської ради виконавчого комітету з питань, що стосуються забезпечення  безпеки життєдіяльності населення міста</t>
  </si>
  <si>
    <t>Виконавець Кононенко А.О. 481-213</t>
  </si>
  <si>
    <t xml:space="preserve"> від 30.12.2016 р.  № 110-Д                     </t>
  </si>
  <si>
    <t>від 30.12.2016  року  № 550</t>
  </si>
  <si>
    <t xml:space="preserve">Рішення міської ради від 21.12.16 р. №490 "Про внесення змін до рішення міської ради від 28.12.15р. № 42 "Про міський бюджет на 2016 рік" </t>
  </si>
  <si>
    <t>5.5. Рішення міської ради від 28.12.15р. № 42 "Про міський бюджет на 2016 рік".</t>
  </si>
  <si>
    <t xml:space="preserve">5.6. Рішення міської ради від 21.12.16 р. №490 "Про внесення змін до рішення міської ради від 28.12.15р. № 42 "Про міський бюджет на 2016 рік" </t>
  </si>
  <si>
    <t>5.7. Рішення міської ради від 28.12.2016р. №32 "Про затвердження Комплексної програми оздоровлення та відпочинку дітей м.Житомира на 2016-2018 роки"</t>
  </si>
  <si>
    <t>5.8. Рішення міської ради від 16.03.2016р. №161 "Про внесення змін в Комплексну програму оздоровлення та відпочинку дітей м.Житомира на 2016-2018 роки"</t>
  </si>
  <si>
    <t xml:space="preserve">5.9. Рішення міської ради від 13.10.2016р. №380 "Про внесення змін до рішення міської ради 28.12.15р. № 42 "Про міський бюджет на 2016 рік"  </t>
  </si>
  <si>
    <t xml:space="preserve">5.10. Рішення міської ради від 05.02.2014р. №34 "Про погодження міської цільової програми "Безпечне місто" на 2014-2016 роки"  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</si>
</sst>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422]General"/>
    <numFmt numFmtId="174" formatCode="0.000"/>
    <numFmt numFmtId="175" formatCode="#,##0.0"/>
    <numFmt numFmtId="176" formatCode="#,##0.000"/>
    <numFmt numFmtId="177" formatCode="[$-FC19]d\ mmmm\ yyyy\ &quot;г.&quot;"/>
    <numFmt numFmtId="178" formatCode="0.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sz val="11"/>
      <name val="Times New Roman"/>
      <family val="1"/>
    </font>
    <font>
      <u val="single"/>
      <sz val="10"/>
      <color indexed="10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173" fontId="13" fillId="0" borderId="0" applyBorder="0" applyProtection="0">
      <alignment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72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0" fontId="6" fillId="0" borderId="0" xfId="53" applyFont="1" applyAlignment="1">
      <alignment/>
      <protection/>
    </xf>
    <xf numFmtId="0" fontId="14" fillId="0" borderId="13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Font="1" applyBorder="1" applyAlignment="1">
      <alignment horizontal="left"/>
    </xf>
    <xf numFmtId="172" fontId="0" fillId="0" borderId="0" xfId="0" applyNumberFormat="1" applyBorder="1" applyAlignment="1">
      <alignment wrapText="1"/>
    </xf>
    <xf numFmtId="172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left" wrapText="1"/>
    </xf>
    <xf numFmtId="49" fontId="0" fillId="0" borderId="0" xfId="53" applyNumberFormat="1" applyFont="1" applyBorder="1" applyAlignment="1">
      <alignment horizontal="center"/>
      <protection/>
    </xf>
    <xf numFmtId="0" fontId="2" fillId="0" borderId="0" xfId="53" applyFont="1" applyBorder="1" applyAlignment="1">
      <alignment/>
      <protection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8" fillId="32" borderId="13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172" fontId="22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18" fillId="32" borderId="1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distributed" wrapText="1"/>
    </xf>
    <xf numFmtId="0" fontId="23" fillId="0" borderId="13" xfId="0" applyFont="1" applyBorder="1" applyAlignment="1">
      <alignment horizontal="center" vertical="distributed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distributed" wrapText="1"/>
    </xf>
    <xf numFmtId="0" fontId="18" fillId="0" borderId="13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2" fontId="18" fillId="0" borderId="15" xfId="0" applyNumberFormat="1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distributed" wrapText="1"/>
    </xf>
    <xf numFmtId="0" fontId="18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right"/>
    </xf>
    <xf numFmtId="0" fontId="24" fillId="0" borderId="13" xfId="0" applyFont="1" applyBorder="1" applyAlignment="1">
      <alignment horizontal="center" vertical="distributed" wrapText="1"/>
    </xf>
    <xf numFmtId="0" fontId="17" fillId="0" borderId="10" xfId="0" applyFont="1" applyBorder="1" applyAlignment="1">
      <alignment horizontal="center" vertical="distributed" wrapText="1"/>
    </xf>
    <xf numFmtId="0" fontId="17" fillId="0" borderId="16" xfId="0" applyFont="1" applyBorder="1" applyAlignment="1">
      <alignment horizontal="center" vertical="distributed" wrapText="1"/>
    </xf>
    <xf numFmtId="0" fontId="18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19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49" fontId="18" fillId="32" borderId="10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left" wrapText="1"/>
    </xf>
    <xf numFmtId="0" fontId="17" fillId="0" borderId="12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0" fontId="15" fillId="32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distributed" wrapText="1"/>
    </xf>
    <xf numFmtId="0" fontId="17" fillId="0" borderId="15" xfId="0" applyFont="1" applyBorder="1" applyAlignment="1">
      <alignment horizontal="left" vertical="distributed" wrapText="1"/>
    </xf>
    <xf numFmtId="0" fontId="17" fillId="0" borderId="14" xfId="0" applyFont="1" applyBorder="1" applyAlignment="1">
      <alignment horizontal="left" vertical="distributed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172" fontId="0" fillId="0" borderId="13" xfId="0" applyNumberFormat="1" applyBorder="1" applyAlignment="1">
      <alignment wrapText="1"/>
    </xf>
    <xf numFmtId="0" fontId="0" fillId="0" borderId="15" xfId="0" applyBorder="1" applyAlignment="1">
      <alignment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172" fontId="0" fillId="0" borderId="13" xfId="0" applyNumberFormat="1" applyFont="1" applyBorder="1" applyAlignment="1">
      <alignment horizontal="center" wrapText="1"/>
    </xf>
    <xf numFmtId="172" fontId="0" fillId="0" borderId="14" xfId="0" applyNumberFormat="1" applyFont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Font="1" applyAlignment="1">
      <alignment/>
    </xf>
    <xf numFmtId="0" fontId="5" fillId="0" borderId="0" xfId="53" applyFont="1" applyBorder="1" applyAlignment="1">
      <alignment horizontal="center"/>
      <protection/>
    </xf>
    <xf numFmtId="0" fontId="0" fillId="0" borderId="0" xfId="53" applyFont="1" applyFill="1" applyBorder="1" applyAlignment="1">
      <alignment horizontal="left" wrapText="1"/>
      <protection/>
    </xf>
    <xf numFmtId="0" fontId="0" fillId="0" borderId="11" xfId="53" applyFont="1" applyBorder="1" applyAlignment="1">
      <alignment/>
      <protection/>
    </xf>
    <xf numFmtId="2" fontId="22" fillId="0" borderId="0" xfId="53" applyNumberFormat="1" applyFont="1" applyAlignment="1">
      <alignment horizontal="center"/>
      <protection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center" wrapText="1"/>
    </xf>
    <xf numFmtId="0" fontId="0" fillId="0" borderId="12" xfId="53" applyFont="1" applyBorder="1" applyAlignment="1">
      <alignment/>
      <protection/>
    </xf>
    <xf numFmtId="0" fontId="0" fillId="0" borderId="0" xfId="53" applyFont="1" applyBorder="1" applyAlignment="1">
      <alignment/>
      <protection/>
    </xf>
    <xf numFmtId="49" fontId="2" fillId="0" borderId="0" xfId="53" applyNumberFormat="1" applyFont="1" applyAlignment="1">
      <alignment horizontal="left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Alignment="1">
      <alignment horizontal="left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49" fontId="4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4" fillId="0" borderId="0" xfId="53" applyFont="1" applyBorder="1" applyAlignment="1">
      <alignment horizontal="center"/>
      <protection/>
    </xf>
    <xf numFmtId="0" fontId="7" fillId="0" borderId="0" xfId="53" applyFont="1" applyAlignment="1">
      <alignment horizontal="center" vertical="center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11" xfId="53" applyNumberFormat="1" applyFont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1" fontId="0" fillId="0" borderId="13" xfId="0" applyNumberFormat="1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172" fontId="0" fillId="0" borderId="13" xfId="0" applyNumberFormat="1" applyBorder="1" applyAlignment="1">
      <alignment horizontal="center" wrapText="1"/>
    </xf>
    <xf numFmtId="2" fontId="20" fillId="0" borderId="13" xfId="0" applyNumberFormat="1" applyFont="1" applyBorder="1" applyAlignment="1">
      <alignment horizontal="center" vertical="center" wrapText="1"/>
    </xf>
    <xf numFmtId="2" fontId="20" fillId="0" borderId="15" xfId="0" applyNumberFormat="1" applyFont="1" applyBorder="1" applyAlignment="1">
      <alignment horizontal="center" vertical="center" wrapText="1"/>
    </xf>
    <xf numFmtId="2" fontId="20" fillId="0" borderId="14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2" fontId="18" fillId="0" borderId="13" xfId="0" applyNumberFormat="1" applyFont="1" applyBorder="1" applyAlignment="1">
      <alignment horizontal="center" vertical="center"/>
    </xf>
    <xf numFmtId="2" fontId="18" fillId="0" borderId="15" xfId="0" applyNumberFormat="1" applyFont="1" applyBorder="1" applyAlignment="1">
      <alignment horizontal="center" vertical="center"/>
    </xf>
    <xf numFmtId="2" fontId="18" fillId="0" borderId="14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172" fontId="9" fillId="0" borderId="13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wrapText="1"/>
    </xf>
    <xf numFmtId="0" fontId="9" fillId="32" borderId="13" xfId="0" applyFont="1" applyFill="1" applyBorder="1" applyAlignment="1">
      <alignment horizontal="center" vertical="top" wrapText="1"/>
    </xf>
    <xf numFmtId="0" fontId="9" fillId="32" borderId="15" xfId="0" applyFont="1" applyFill="1" applyBorder="1" applyAlignment="1">
      <alignment horizontal="center" vertical="top" wrapText="1"/>
    </xf>
    <xf numFmtId="0" fontId="9" fillId="32" borderId="14" xfId="0" applyFont="1" applyFill="1" applyBorder="1" applyAlignment="1">
      <alignment horizontal="center" vertical="top" wrapText="1"/>
    </xf>
    <xf numFmtId="0" fontId="9" fillId="32" borderId="13" xfId="0" applyFont="1" applyFill="1" applyBorder="1" applyAlignment="1">
      <alignment horizontal="left" vertical="top" wrapText="1"/>
    </xf>
    <xf numFmtId="0" fontId="9" fillId="32" borderId="15" xfId="0" applyFont="1" applyFill="1" applyBorder="1" applyAlignment="1">
      <alignment horizontal="left" vertical="top" wrapText="1"/>
    </xf>
    <xf numFmtId="0" fontId="9" fillId="32" borderId="14" xfId="0" applyFont="1" applyFill="1" applyBorder="1" applyAlignment="1">
      <alignment horizontal="left" vertical="top" wrapText="1"/>
    </xf>
    <xf numFmtId="2" fontId="18" fillId="0" borderId="13" xfId="0" applyNumberFormat="1" applyFont="1" applyBorder="1" applyAlignment="1">
      <alignment horizontal="center" vertical="center" wrapText="1"/>
    </xf>
    <xf numFmtId="2" fontId="18" fillId="0" borderId="15" xfId="0" applyNumberFormat="1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" fontId="18" fillId="0" borderId="13" xfId="0" applyNumberFormat="1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 wrapText="1"/>
    </xf>
    <xf numFmtId="1" fontId="18" fillId="0" borderId="14" xfId="0" applyNumberFormat="1" applyFont="1" applyBorder="1" applyAlignment="1">
      <alignment horizontal="center" vertical="center" wrapText="1"/>
    </xf>
    <xf numFmtId="172" fontId="22" fillId="0" borderId="0" xfId="0" applyNumberFormat="1" applyFont="1" applyAlignment="1">
      <alignment horizontal="center"/>
    </xf>
    <xf numFmtId="172" fontId="18" fillId="0" borderId="13" xfId="0" applyNumberFormat="1" applyFont="1" applyBorder="1" applyAlignment="1">
      <alignment horizontal="center" vertical="center"/>
    </xf>
    <xf numFmtId="172" fontId="18" fillId="0" borderId="15" xfId="0" applyNumberFormat="1" applyFont="1" applyBorder="1" applyAlignment="1">
      <alignment horizontal="center" vertical="center"/>
    </xf>
    <xf numFmtId="172" fontId="18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9"/>
  <sheetViews>
    <sheetView tabSelected="1" zoomScalePageLayoutView="0" workbookViewId="0" topLeftCell="A25">
      <selection activeCell="AA90" sqref="AA90"/>
    </sheetView>
  </sheetViews>
  <sheetFormatPr defaultColWidth="9.00390625" defaultRowHeight="12.75"/>
  <cols>
    <col min="1" max="1" width="3.25390625" style="0" customWidth="1"/>
    <col min="2" max="2" width="6.625" style="0" customWidth="1"/>
    <col min="3" max="3" width="6.375" style="0" customWidth="1"/>
    <col min="4" max="4" width="23.00390625" style="0" customWidth="1"/>
    <col min="5" max="5" width="6.25390625" style="0" customWidth="1"/>
    <col min="6" max="6" width="5.25390625" style="0" customWidth="1"/>
    <col min="7" max="7" width="4.625" style="0" customWidth="1"/>
    <col min="8" max="8" width="6.125" style="0" customWidth="1"/>
    <col min="9" max="9" width="5.75390625" style="0" customWidth="1"/>
    <col min="10" max="10" width="6.375" style="0" customWidth="1"/>
    <col min="11" max="11" width="4.375" style="0" customWidth="1"/>
    <col min="12" max="12" width="5.125" style="0" customWidth="1"/>
    <col min="13" max="14" width="6.875" style="0" customWidth="1"/>
    <col min="15" max="15" width="6.625" style="0" customWidth="1"/>
    <col min="16" max="16" width="8.125" style="0" customWidth="1"/>
    <col min="17" max="17" width="9.375" style="0" customWidth="1"/>
    <col min="18" max="18" width="8.625" style="0" customWidth="1"/>
    <col min="25" max="26" width="2.25390625" style="0" customWidth="1"/>
    <col min="31" max="31" width="4.625" style="0" customWidth="1"/>
  </cols>
  <sheetData>
    <row r="1" spans="1:18" ht="12.75">
      <c r="A1" s="7"/>
      <c r="C1" s="29"/>
      <c r="M1" s="236" t="s">
        <v>29</v>
      </c>
      <c r="N1" s="236"/>
      <c r="O1" s="236"/>
      <c r="P1" s="236"/>
      <c r="Q1" s="236"/>
      <c r="R1" s="236"/>
    </row>
    <row r="2" spans="1:18" ht="12.75">
      <c r="A2" s="7"/>
      <c r="M2" s="236"/>
      <c r="N2" s="236"/>
      <c r="O2" s="236"/>
      <c r="P2" s="236"/>
      <c r="Q2" s="236"/>
      <c r="R2" s="236"/>
    </row>
    <row r="3" spans="1:18" ht="12.75">
      <c r="A3" s="7"/>
      <c r="M3" s="236"/>
      <c r="N3" s="236"/>
      <c r="O3" s="236"/>
      <c r="P3" s="236"/>
      <c r="Q3" s="236"/>
      <c r="R3" s="236"/>
    </row>
    <row r="4" spans="1:18" ht="12.75">
      <c r="A4" s="7"/>
      <c r="M4" s="237" t="s">
        <v>3</v>
      </c>
      <c r="N4" s="237"/>
      <c r="O4" s="237"/>
      <c r="P4" s="237"/>
      <c r="Q4" s="237"/>
      <c r="R4" s="237"/>
    </row>
    <row r="5" spans="1:18" ht="12.75">
      <c r="A5" s="7"/>
      <c r="M5" s="238" t="s">
        <v>96</v>
      </c>
      <c r="N5" s="238"/>
      <c r="O5" s="238"/>
      <c r="P5" s="238"/>
      <c r="Q5" s="238"/>
      <c r="R5" s="238"/>
    </row>
    <row r="6" spans="1:18" ht="12.75">
      <c r="A6" s="7"/>
      <c r="M6" s="238"/>
      <c r="N6" s="238"/>
      <c r="O6" s="238"/>
      <c r="P6" s="238"/>
      <c r="Q6" s="238"/>
      <c r="R6" s="238"/>
    </row>
    <row r="7" spans="1:18" ht="4.5" customHeight="1">
      <c r="A7" s="7"/>
      <c r="M7" s="238"/>
      <c r="N7" s="238"/>
      <c r="O7" s="238"/>
      <c r="P7" s="238"/>
      <c r="Q7" s="238"/>
      <c r="R7" s="238"/>
    </row>
    <row r="8" spans="1:18" ht="24.75" customHeight="1">
      <c r="A8" s="7"/>
      <c r="M8" s="239" t="s">
        <v>81</v>
      </c>
      <c r="N8" s="239"/>
      <c r="O8" s="239"/>
      <c r="P8" s="239"/>
      <c r="Q8" s="239"/>
      <c r="R8" s="239"/>
    </row>
    <row r="9" spans="1:18" ht="16.5" customHeight="1">
      <c r="A9" s="7"/>
      <c r="M9" s="121" t="s">
        <v>112</v>
      </c>
      <c r="N9" s="121"/>
      <c r="O9" s="121"/>
      <c r="P9" s="121"/>
      <c r="Q9" s="121"/>
      <c r="R9" s="74"/>
    </row>
    <row r="10" spans="1:18" ht="12.75">
      <c r="A10" s="7"/>
      <c r="M10" s="245" t="s">
        <v>30</v>
      </c>
      <c r="N10" s="245"/>
      <c r="O10" s="245"/>
      <c r="P10" s="245"/>
      <c r="Q10" s="245"/>
      <c r="R10" s="245"/>
    </row>
    <row r="11" spans="1:18" ht="12" customHeight="1">
      <c r="A11" s="7"/>
      <c r="M11" s="246" t="s">
        <v>18</v>
      </c>
      <c r="N11" s="246"/>
      <c r="O11" s="246"/>
      <c r="P11" s="246"/>
      <c r="Q11" s="246"/>
      <c r="R11" s="246"/>
    </row>
    <row r="12" spans="1:18" ht="24.75" customHeight="1">
      <c r="A12" s="7"/>
      <c r="M12" s="244" t="s">
        <v>58</v>
      </c>
      <c r="N12" s="244"/>
      <c r="O12" s="244"/>
      <c r="P12" s="244"/>
      <c r="Q12" s="244"/>
      <c r="R12" s="244"/>
    </row>
    <row r="13" spans="1:18" ht="12.75">
      <c r="A13" s="7"/>
      <c r="M13" s="247" t="s">
        <v>31</v>
      </c>
      <c r="N13" s="247"/>
      <c r="O13" s="247"/>
      <c r="P13" s="247"/>
      <c r="Q13" s="247"/>
      <c r="R13" s="247"/>
    </row>
    <row r="14" spans="1:18" ht="12.75">
      <c r="A14" s="7"/>
      <c r="M14" s="240" t="s">
        <v>111</v>
      </c>
      <c r="N14" s="240"/>
      <c r="O14" s="240"/>
      <c r="P14" s="240"/>
      <c r="Q14" s="240"/>
      <c r="R14" s="240"/>
    </row>
    <row r="15" spans="1:18" ht="12.75">
      <c r="A15" s="7"/>
      <c r="M15" s="16"/>
      <c r="N15" s="65"/>
      <c r="O15" s="65"/>
      <c r="P15" s="65"/>
      <c r="Q15" s="65"/>
      <c r="R15" s="65"/>
    </row>
    <row r="16" spans="1:18" ht="12.75">
      <c r="A16" s="7"/>
      <c r="N16" s="13"/>
      <c r="O16" s="13"/>
      <c r="P16" s="13"/>
      <c r="Q16" s="13"/>
      <c r="R16" s="13"/>
    </row>
    <row r="17" ht="12.75" hidden="1">
      <c r="A17" s="7"/>
    </row>
    <row r="18" spans="1:18" ht="18">
      <c r="A18" s="1"/>
      <c r="B18" s="2"/>
      <c r="C18" s="2"/>
      <c r="D18" s="2"/>
      <c r="E18" s="2"/>
      <c r="F18" s="2"/>
      <c r="G18" s="44" t="s">
        <v>25</v>
      </c>
      <c r="H18" s="44"/>
      <c r="I18" s="44"/>
      <c r="J18" s="44"/>
      <c r="K18" s="44"/>
      <c r="L18" s="44"/>
      <c r="M18" s="44"/>
      <c r="R18" s="2"/>
    </row>
    <row r="19" spans="1:18" ht="14.25">
      <c r="A19" s="248" t="s">
        <v>0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</row>
    <row r="20" spans="1:18" ht="15" customHeight="1">
      <c r="A20" s="249" t="s">
        <v>97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</row>
    <row r="21" spans="1:18" ht="12.75">
      <c r="A21" s="1" t="s">
        <v>32</v>
      </c>
      <c r="B21" s="241">
        <v>1110000</v>
      </c>
      <c r="C21" s="241"/>
      <c r="D21" s="2"/>
      <c r="E21" s="230" t="s">
        <v>81</v>
      </c>
      <c r="F21" s="230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5"/>
    </row>
    <row r="22" spans="1:18" ht="12.75">
      <c r="A22" s="1"/>
      <c r="B22" s="234" t="s">
        <v>33</v>
      </c>
      <c r="C22" s="234"/>
      <c r="D22" s="2"/>
      <c r="E22" s="228" t="s">
        <v>34</v>
      </c>
      <c r="F22" s="228"/>
      <c r="G22" s="228"/>
      <c r="H22" s="228"/>
      <c r="I22" s="228"/>
      <c r="J22" s="228"/>
      <c r="K22" s="228"/>
      <c r="L22" s="228"/>
      <c r="M22" s="228"/>
      <c r="N22" s="228"/>
      <c r="O22" s="6"/>
      <c r="P22" s="6"/>
      <c r="Q22" s="3"/>
      <c r="R22" s="3"/>
    </row>
    <row r="23" spans="1:18" ht="9" customHeight="1">
      <c r="A23" s="1"/>
      <c r="B23" s="2"/>
      <c r="C23" s="2"/>
      <c r="D23" s="2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1" t="s">
        <v>35</v>
      </c>
      <c r="B24" s="251">
        <v>1110000</v>
      </c>
      <c r="C24" s="251"/>
      <c r="D24" s="2"/>
      <c r="E24" s="230" t="s">
        <v>81</v>
      </c>
      <c r="F24" s="230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5"/>
    </row>
    <row r="25" spans="1:18" ht="12.75">
      <c r="A25" s="1"/>
      <c r="B25" s="234" t="s">
        <v>33</v>
      </c>
      <c r="C25" s="234"/>
      <c r="D25" s="2"/>
      <c r="E25" s="228" t="s">
        <v>36</v>
      </c>
      <c r="F25" s="228"/>
      <c r="G25" s="228"/>
      <c r="H25" s="228"/>
      <c r="I25" s="228"/>
      <c r="J25" s="228"/>
      <c r="K25" s="228"/>
      <c r="L25" s="228"/>
      <c r="M25" s="228"/>
      <c r="N25" s="228"/>
      <c r="O25" s="6"/>
      <c r="P25" s="6"/>
      <c r="Q25" s="3"/>
      <c r="R25" s="3"/>
    </row>
    <row r="26" spans="1:18" ht="10.5" customHeight="1">
      <c r="A26" s="1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1" t="s">
        <v>38</v>
      </c>
      <c r="B27" s="233" t="s">
        <v>102</v>
      </c>
      <c r="C27" s="233"/>
      <c r="D27" s="64" t="s">
        <v>82</v>
      </c>
      <c r="E27" s="229" t="s">
        <v>83</v>
      </c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</row>
    <row r="28" spans="1:18" ht="12.75">
      <c r="A28" s="1"/>
      <c r="B28" s="235" t="s">
        <v>33</v>
      </c>
      <c r="C28" s="235"/>
      <c r="D28" s="40" t="s">
        <v>27</v>
      </c>
      <c r="H28" s="24" t="s">
        <v>37</v>
      </c>
      <c r="I28" s="25"/>
      <c r="J28" s="25"/>
      <c r="K28" s="25"/>
      <c r="L28" s="25"/>
      <c r="M28" s="3"/>
      <c r="N28" s="3"/>
      <c r="R28" s="3"/>
    </row>
    <row r="29" spans="1:18" ht="9.75" customHeight="1">
      <c r="A29" s="1"/>
      <c r="B29" s="5"/>
      <c r="C29" s="5"/>
      <c r="D29" s="2"/>
      <c r="E29" s="30"/>
      <c r="F29" s="30"/>
      <c r="G29" s="30"/>
      <c r="H29" s="30"/>
      <c r="I29" s="30"/>
      <c r="J29" s="30"/>
      <c r="K29" s="30"/>
      <c r="L29" s="30"/>
      <c r="M29" s="30"/>
      <c r="N29" s="30"/>
      <c r="R29" s="3"/>
    </row>
    <row r="30" spans="1:18" ht="12.75">
      <c r="A30" s="1" t="s">
        <v>39</v>
      </c>
      <c r="B30" s="43" t="s">
        <v>20</v>
      </c>
      <c r="C30" s="3"/>
      <c r="D30" s="3"/>
      <c r="E30" s="3"/>
      <c r="F30" s="3"/>
      <c r="G30" s="3"/>
      <c r="H30" s="231">
        <v>202</v>
      </c>
      <c r="I30" s="231"/>
      <c r="J30" s="3" t="s">
        <v>21</v>
      </c>
      <c r="K30" s="3"/>
      <c r="L30" s="3"/>
      <c r="M30" s="3"/>
      <c r="N30" s="3"/>
      <c r="O30" s="3"/>
      <c r="P30" s="3"/>
      <c r="Q30" s="3"/>
      <c r="R30" s="3"/>
    </row>
    <row r="31" spans="1:18" ht="9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6" ht="12.75">
      <c r="A32" s="7"/>
      <c r="B32" s="4" t="s">
        <v>22</v>
      </c>
      <c r="C32" s="4"/>
      <c r="D32" s="4"/>
      <c r="E32" s="75">
        <f>M65</f>
        <v>81.1</v>
      </c>
      <c r="F32" s="4" t="s">
        <v>23</v>
      </c>
      <c r="G32" s="4"/>
      <c r="H32" s="4"/>
      <c r="I32" s="4"/>
      <c r="J32" s="4"/>
      <c r="K32" s="69"/>
      <c r="L32" s="69"/>
      <c r="M32" s="288">
        <v>120.9</v>
      </c>
      <c r="N32" s="288"/>
      <c r="O32" s="4" t="s">
        <v>24</v>
      </c>
      <c r="P32" s="4"/>
    </row>
    <row r="33" spans="1:15" ht="12.75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6.75" customHeight="1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 hidden="1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9.75" customHeight="1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7" ht="12.75">
      <c r="A37" s="7" t="s">
        <v>90</v>
      </c>
      <c r="B37" s="232" t="s">
        <v>91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</row>
    <row r="38" spans="1:19" ht="12.75">
      <c r="A38" s="49"/>
      <c r="B38" s="213" t="s">
        <v>63</v>
      </c>
      <c r="C38" s="213"/>
      <c r="D38" s="213"/>
      <c r="E38" s="213"/>
      <c r="F38" s="61"/>
      <c r="G38" s="61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50"/>
    </row>
    <row r="39" spans="1:19" ht="12.75">
      <c r="A39" s="49"/>
      <c r="B39" s="213" t="s">
        <v>64</v>
      </c>
      <c r="C39" s="213"/>
      <c r="D39" s="213"/>
      <c r="E39" s="213"/>
      <c r="F39" s="61"/>
      <c r="G39" s="61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50"/>
    </row>
    <row r="40" spans="1:19" ht="12.75">
      <c r="A40" s="49"/>
      <c r="B40" s="213" t="s">
        <v>80</v>
      </c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62"/>
      <c r="N40" s="62"/>
      <c r="O40" s="62"/>
      <c r="P40" s="62"/>
      <c r="Q40" s="62"/>
      <c r="R40" s="62"/>
      <c r="S40" s="50"/>
    </row>
    <row r="41" spans="1:19" ht="12.75" customHeight="1">
      <c r="A41" s="49"/>
      <c r="B41" s="213" t="s">
        <v>92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62"/>
      <c r="N41" s="62"/>
      <c r="O41" s="62"/>
      <c r="P41" s="62"/>
      <c r="Q41" s="62"/>
      <c r="R41" s="62"/>
      <c r="S41" s="66"/>
    </row>
    <row r="42" spans="1:19" ht="12.75" customHeight="1">
      <c r="A42" s="49"/>
      <c r="B42" s="242" t="s">
        <v>114</v>
      </c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3"/>
      <c r="Q42" s="23"/>
      <c r="R42" s="20"/>
      <c r="S42" s="20"/>
    </row>
    <row r="43" spans="1:19" ht="27.75" customHeight="1">
      <c r="A43" s="49"/>
      <c r="B43" s="118" t="s">
        <v>115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20"/>
    </row>
    <row r="44" spans="1:19" ht="25.5" customHeight="1">
      <c r="A44" s="49"/>
      <c r="B44" s="119" t="s">
        <v>116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20"/>
      <c r="S44" s="20"/>
    </row>
    <row r="45" spans="1:19" ht="25.5" customHeight="1">
      <c r="A45" s="49"/>
      <c r="B45" s="119" t="s">
        <v>117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20"/>
    </row>
    <row r="46" spans="1:19" ht="12.75" customHeight="1">
      <c r="A46" s="49"/>
      <c r="B46" s="119" t="s">
        <v>118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20"/>
    </row>
    <row r="47" spans="1:19" ht="13.5" customHeight="1">
      <c r="A47" s="49"/>
      <c r="B47" s="119" t="s">
        <v>119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20"/>
    </row>
    <row r="48" spans="1:19" ht="12.75" customHeight="1">
      <c r="A48" s="49"/>
      <c r="B48" s="223"/>
      <c r="C48" s="223"/>
      <c r="D48" s="223"/>
      <c r="E48" s="223"/>
      <c r="F48" s="223"/>
      <c r="G48" s="23"/>
      <c r="H48" s="23"/>
      <c r="I48" s="23"/>
      <c r="J48" s="21"/>
      <c r="K48" s="21"/>
      <c r="L48" s="21"/>
      <c r="M48" s="20"/>
      <c r="N48" s="20"/>
      <c r="O48" s="20"/>
      <c r="P48" s="20"/>
      <c r="Q48" s="20"/>
      <c r="R48" s="20"/>
      <c r="S48" s="20"/>
    </row>
    <row r="49" spans="1:19" ht="12.75" customHeight="1">
      <c r="A49" s="49" t="s">
        <v>40</v>
      </c>
      <c r="B49" s="227" t="s">
        <v>53</v>
      </c>
      <c r="C49" s="227"/>
      <c r="D49" s="227"/>
      <c r="E49" s="227"/>
      <c r="F49" s="214" t="s">
        <v>93</v>
      </c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50"/>
    </row>
    <row r="50" spans="1:19" ht="12.75">
      <c r="A50" s="49"/>
      <c r="B50" s="61"/>
      <c r="C50" s="61"/>
      <c r="D50" s="61"/>
      <c r="E50" s="61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50"/>
    </row>
    <row r="51" spans="1:18" ht="1.5" customHeight="1">
      <c r="A51" s="47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</row>
    <row r="52" spans="1:18" ht="0.75" customHeight="1">
      <c r="A52" s="49"/>
      <c r="B52" s="61"/>
      <c r="C52" s="61"/>
      <c r="D52" s="61"/>
      <c r="E52" s="61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0"/>
    </row>
    <row r="53" spans="1:18" ht="12" customHeight="1">
      <c r="A53" s="49" t="s">
        <v>41</v>
      </c>
      <c r="B53" s="227" t="s">
        <v>76</v>
      </c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58"/>
      <c r="N53" s="58"/>
      <c r="O53" s="58"/>
      <c r="P53" s="58"/>
      <c r="Q53" s="58"/>
      <c r="R53" s="50"/>
    </row>
    <row r="54" spans="1:12" ht="12.75" hidden="1">
      <c r="A54" s="7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8" ht="12.75">
      <c r="A55" s="166" t="s">
        <v>42</v>
      </c>
      <c r="B55" s="167"/>
      <c r="C55" s="32" t="s">
        <v>28</v>
      </c>
      <c r="D55" s="32" t="s">
        <v>27</v>
      </c>
      <c r="E55" s="166" t="s">
        <v>65</v>
      </c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167"/>
    </row>
    <row r="56" spans="1:18" ht="12.75">
      <c r="A56" s="166">
        <v>1</v>
      </c>
      <c r="B56" s="167"/>
      <c r="C56" s="33"/>
      <c r="D56" s="31"/>
      <c r="E56" s="224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6"/>
    </row>
    <row r="57" spans="1:18" ht="13.5" customHeight="1">
      <c r="A57" s="12"/>
      <c r="B57" s="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3"/>
      <c r="O57" s="13"/>
      <c r="P57" s="13"/>
      <c r="Q57" s="13"/>
      <c r="R57" s="13"/>
    </row>
    <row r="58" spans="1:8" ht="12.75">
      <c r="A58" s="7" t="s">
        <v>43</v>
      </c>
      <c r="B58" s="22" t="s">
        <v>19</v>
      </c>
      <c r="C58" s="22"/>
      <c r="D58" s="22"/>
      <c r="E58" s="22"/>
      <c r="F58" s="22"/>
      <c r="G58" s="22"/>
      <c r="H58" s="22"/>
    </row>
    <row r="59" spans="1:18" ht="38.25">
      <c r="A59" s="26" t="s">
        <v>42</v>
      </c>
      <c r="B59" s="129" t="s">
        <v>72</v>
      </c>
      <c r="C59" s="125"/>
      <c r="D59" s="125"/>
      <c r="E59" s="199" t="s">
        <v>27</v>
      </c>
      <c r="F59" s="199"/>
      <c r="G59" s="199"/>
      <c r="H59" s="256" t="s">
        <v>4</v>
      </c>
      <c r="I59" s="164"/>
      <c r="J59" s="164"/>
      <c r="K59" s="164"/>
      <c r="L59" s="164"/>
      <c r="M59" s="170" t="s">
        <v>45</v>
      </c>
      <c r="N59" s="172"/>
      <c r="O59" s="170" t="s">
        <v>6</v>
      </c>
      <c r="P59" s="172"/>
      <c r="Q59" s="170" t="s">
        <v>57</v>
      </c>
      <c r="R59" s="172"/>
    </row>
    <row r="60" spans="1:18" ht="12.75">
      <c r="A60" s="26">
        <v>1</v>
      </c>
      <c r="B60" s="129">
        <v>2</v>
      </c>
      <c r="C60" s="125"/>
      <c r="D60" s="126"/>
      <c r="E60" s="129">
        <v>3</v>
      </c>
      <c r="F60" s="125"/>
      <c r="G60" s="126"/>
      <c r="H60" s="254">
        <v>4</v>
      </c>
      <c r="I60" s="255"/>
      <c r="J60" s="255"/>
      <c r="K60" s="255"/>
      <c r="L60" s="255"/>
      <c r="M60" s="179">
        <v>5</v>
      </c>
      <c r="N60" s="180"/>
      <c r="O60" s="179">
        <v>6</v>
      </c>
      <c r="P60" s="180"/>
      <c r="Q60" s="179">
        <v>7</v>
      </c>
      <c r="R60" s="180"/>
    </row>
    <row r="61" spans="1:18" ht="12.75">
      <c r="A61" s="26"/>
      <c r="B61" s="70"/>
      <c r="C61" s="72"/>
      <c r="D61" s="71"/>
      <c r="E61" s="70"/>
      <c r="F61" s="72"/>
      <c r="G61" s="71"/>
      <c r="H61" s="254" t="s">
        <v>98</v>
      </c>
      <c r="I61" s="255"/>
      <c r="J61" s="255"/>
      <c r="K61" s="255"/>
      <c r="L61" s="271"/>
      <c r="M61" s="76"/>
      <c r="N61" s="77"/>
      <c r="O61" s="76"/>
      <c r="P61" s="77"/>
      <c r="Q61" s="76"/>
      <c r="R61" s="77"/>
    </row>
    <row r="62" spans="1:18" ht="93.75" customHeight="1">
      <c r="A62" s="26">
        <v>1</v>
      </c>
      <c r="B62" s="219" t="s">
        <v>102</v>
      </c>
      <c r="C62" s="220"/>
      <c r="D62" s="221"/>
      <c r="E62" s="205" t="s">
        <v>82</v>
      </c>
      <c r="F62" s="206"/>
      <c r="G62" s="207"/>
      <c r="H62" s="222" t="s">
        <v>100</v>
      </c>
      <c r="I62" s="222"/>
      <c r="J62" s="222"/>
      <c r="K62" s="222"/>
      <c r="L62" s="222"/>
      <c r="M62" s="269">
        <v>0</v>
      </c>
      <c r="N62" s="270"/>
      <c r="O62" s="210">
        <v>89.5</v>
      </c>
      <c r="P62" s="211"/>
      <c r="Q62" s="210">
        <v>89.5</v>
      </c>
      <c r="R62" s="211"/>
    </row>
    <row r="63" spans="1:18" ht="13.5" customHeight="1">
      <c r="A63" s="26"/>
      <c r="B63" s="80"/>
      <c r="C63" s="81"/>
      <c r="D63" s="82"/>
      <c r="E63" s="85"/>
      <c r="F63" s="86"/>
      <c r="G63" s="87"/>
      <c r="H63" s="272" t="s">
        <v>99</v>
      </c>
      <c r="I63" s="273"/>
      <c r="J63" s="273"/>
      <c r="K63" s="273"/>
      <c r="L63" s="274"/>
      <c r="M63" s="78"/>
      <c r="N63" s="79"/>
      <c r="O63" s="83"/>
      <c r="P63" s="84"/>
      <c r="Q63" s="83"/>
      <c r="R63" s="84"/>
    </row>
    <row r="64" spans="1:18" ht="101.25" customHeight="1">
      <c r="A64" s="26">
        <v>2</v>
      </c>
      <c r="B64" s="219" t="s">
        <v>102</v>
      </c>
      <c r="C64" s="220"/>
      <c r="D64" s="221"/>
      <c r="E64" s="205" t="s">
        <v>82</v>
      </c>
      <c r="F64" s="206"/>
      <c r="G64" s="207"/>
      <c r="H64" s="275" t="s">
        <v>103</v>
      </c>
      <c r="I64" s="276"/>
      <c r="J64" s="276"/>
      <c r="K64" s="276"/>
      <c r="L64" s="277"/>
      <c r="M64" s="269">
        <v>81.1</v>
      </c>
      <c r="N64" s="270"/>
      <c r="O64" s="210">
        <v>31.4</v>
      </c>
      <c r="P64" s="211"/>
      <c r="Q64" s="210">
        <f>M64+O64</f>
        <v>112.5</v>
      </c>
      <c r="R64" s="211"/>
    </row>
    <row r="65" spans="1:18" ht="12.75">
      <c r="A65" s="11"/>
      <c r="B65" s="55"/>
      <c r="C65" s="56"/>
      <c r="D65" s="57"/>
      <c r="E65" s="55"/>
      <c r="F65" s="56"/>
      <c r="G65" s="57"/>
      <c r="H65" s="208" t="s">
        <v>68</v>
      </c>
      <c r="I65" s="209"/>
      <c r="J65" s="209"/>
      <c r="K65" s="209"/>
      <c r="L65" s="209"/>
      <c r="M65" s="217">
        <f>M62+M64</f>
        <v>81.1</v>
      </c>
      <c r="N65" s="218"/>
      <c r="O65" s="215">
        <f>O62+O64</f>
        <v>120.9</v>
      </c>
      <c r="P65" s="216"/>
      <c r="Q65" s="215">
        <f>M65+O65</f>
        <v>202</v>
      </c>
      <c r="R65" s="216"/>
    </row>
    <row r="66" spans="1:18" ht="5.25" customHeight="1">
      <c r="A66" s="14"/>
      <c r="B66" s="48"/>
      <c r="C66" s="48"/>
      <c r="D66" s="48"/>
      <c r="E66" s="48"/>
      <c r="F66" s="48"/>
      <c r="G66" s="48"/>
      <c r="H66" s="59"/>
      <c r="I66" s="15"/>
      <c r="J66" s="15"/>
      <c r="K66" s="15"/>
      <c r="L66" s="15"/>
      <c r="M66" s="60"/>
      <c r="N66" s="60"/>
      <c r="O66" s="19"/>
      <c r="P66" s="19"/>
      <c r="Q66" s="19"/>
      <c r="R66" s="19"/>
    </row>
    <row r="67" spans="1:14" ht="18.75" customHeight="1">
      <c r="A67" s="7" t="s">
        <v>26</v>
      </c>
      <c r="B67" s="268" t="s">
        <v>75</v>
      </c>
      <c r="C67" s="268"/>
      <c r="D67" s="268"/>
      <c r="E67" s="268"/>
      <c r="F67" s="268"/>
      <c r="G67" s="268"/>
      <c r="H67" s="268"/>
      <c r="I67" s="268"/>
      <c r="J67" s="268"/>
      <c r="K67" s="268"/>
      <c r="L67" s="268"/>
      <c r="M67" s="268"/>
      <c r="N67" s="268"/>
    </row>
    <row r="68" spans="1:14" ht="1.5" customHeight="1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8" ht="12.75">
      <c r="A69" s="199" t="s">
        <v>5</v>
      </c>
      <c r="B69" s="199"/>
      <c r="C69" s="199"/>
      <c r="D69" s="199"/>
      <c r="E69" s="199"/>
      <c r="F69" s="199"/>
      <c r="G69" s="199"/>
      <c r="H69" s="179" t="s">
        <v>72</v>
      </c>
      <c r="I69" s="180"/>
      <c r="J69" s="179" t="s">
        <v>45</v>
      </c>
      <c r="K69" s="212"/>
      <c r="L69" s="212"/>
      <c r="M69" s="129" t="s">
        <v>6</v>
      </c>
      <c r="N69" s="212"/>
      <c r="O69" s="212"/>
      <c r="P69" s="180"/>
      <c r="Q69" s="179" t="s">
        <v>57</v>
      </c>
      <c r="R69" s="180"/>
    </row>
    <row r="70" spans="1:18" ht="12.75">
      <c r="A70" s="200">
        <v>1</v>
      </c>
      <c r="B70" s="203"/>
      <c r="C70" s="203"/>
      <c r="D70" s="203"/>
      <c r="E70" s="203"/>
      <c r="F70" s="203"/>
      <c r="G70" s="201"/>
      <c r="H70" s="200">
        <v>2</v>
      </c>
      <c r="I70" s="201"/>
      <c r="J70" s="200">
        <v>3</v>
      </c>
      <c r="K70" s="203"/>
      <c r="L70" s="203"/>
      <c r="M70" s="200">
        <v>4</v>
      </c>
      <c r="N70" s="203"/>
      <c r="O70" s="203"/>
      <c r="P70" s="201"/>
      <c r="Q70" s="200">
        <v>5</v>
      </c>
      <c r="R70" s="201"/>
    </row>
    <row r="71" spans="1:18" ht="12.75">
      <c r="A71" s="163" t="s">
        <v>66</v>
      </c>
      <c r="B71" s="164"/>
      <c r="C71" s="164"/>
      <c r="D71" s="164"/>
      <c r="E71" s="164"/>
      <c r="F71" s="164"/>
      <c r="G71" s="165"/>
      <c r="H71" s="123"/>
      <c r="I71" s="124"/>
      <c r="J71" s="123"/>
      <c r="K71" s="186"/>
      <c r="L71" s="186"/>
      <c r="M71" s="123"/>
      <c r="N71" s="186"/>
      <c r="O71" s="186"/>
      <c r="P71" s="124"/>
      <c r="Q71" s="123"/>
      <c r="R71" s="124"/>
    </row>
    <row r="72" spans="1:18" ht="12.75">
      <c r="A72" s="163" t="s">
        <v>67</v>
      </c>
      <c r="B72" s="164"/>
      <c r="C72" s="164"/>
      <c r="D72" s="164"/>
      <c r="E72" s="164"/>
      <c r="F72" s="164"/>
      <c r="G72" s="165"/>
      <c r="H72" s="123"/>
      <c r="I72" s="124"/>
      <c r="J72" s="123"/>
      <c r="K72" s="186"/>
      <c r="L72" s="186"/>
      <c r="M72" s="123"/>
      <c r="N72" s="186"/>
      <c r="O72" s="186"/>
      <c r="P72" s="124"/>
      <c r="Q72" s="123"/>
      <c r="R72" s="124"/>
    </row>
    <row r="73" spans="1:18" ht="12.75">
      <c r="A73" s="204" t="s">
        <v>68</v>
      </c>
      <c r="B73" s="204"/>
      <c r="C73" s="204"/>
      <c r="D73" s="204"/>
      <c r="E73" s="204"/>
      <c r="F73" s="204"/>
      <c r="G73" s="204"/>
      <c r="H73" s="178"/>
      <c r="I73" s="178"/>
      <c r="J73" s="123"/>
      <c r="K73" s="186"/>
      <c r="L73" s="186"/>
      <c r="M73" s="193"/>
      <c r="N73" s="195"/>
      <c r="O73" s="195"/>
      <c r="P73" s="194"/>
      <c r="Q73" s="193"/>
      <c r="R73" s="194"/>
    </row>
    <row r="74" spans="1:18" ht="24.75" customHeight="1">
      <c r="A74" s="7" t="s">
        <v>48</v>
      </c>
      <c r="B74" s="146" t="s">
        <v>69</v>
      </c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</row>
    <row r="75" spans="1:18" ht="10.5" customHeight="1">
      <c r="A75" s="7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1:18" ht="12.75">
      <c r="A76" s="177" t="s">
        <v>42</v>
      </c>
      <c r="B76" s="199" t="s">
        <v>72</v>
      </c>
      <c r="C76" s="199"/>
      <c r="D76" s="202" t="s">
        <v>9</v>
      </c>
      <c r="E76" s="199" t="s">
        <v>8</v>
      </c>
      <c r="F76" s="199"/>
      <c r="G76" s="199"/>
      <c r="H76" s="178" t="s">
        <v>49</v>
      </c>
      <c r="I76" s="178"/>
      <c r="J76" s="178"/>
      <c r="K76" s="178"/>
      <c r="L76" s="178"/>
      <c r="M76" s="187" t="s">
        <v>7</v>
      </c>
      <c r="N76" s="188"/>
      <c r="O76" s="188"/>
      <c r="P76" s="188"/>
      <c r="Q76" s="188"/>
      <c r="R76" s="189"/>
    </row>
    <row r="77" spans="1:18" ht="12.75">
      <c r="A77" s="177"/>
      <c r="B77" s="199"/>
      <c r="C77" s="199"/>
      <c r="D77" s="202"/>
      <c r="E77" s="199"/>
      <c r="F77" s="199"/>
      <c r="G77" s="199"/>
      <c r="H77" s="178"/>
      <c r="I77" s="178"/>
      <c r="J77" s="178"/>
      <c r="K77" s="178"/>
      <c r="L77" s="178"/>
      <c r="M77" s="190"/>
      <c r="N77" s="191"/>
      <c r="O77" s="191"/>
      <c r="P77" s="191"/>
      <c r="Q77" s="191"/>
      <c r="R77" s="192"/>
    </row>
    <row r="78" spans="1:18" ht="12.75">
      <c r="A78" s="41">
        <v>1</v>
      </c>
      <c r="B78" s="129">
        <v>2</v>
      </c>
      <c r="C78" s="126"/>
      <c r="D78" s="39">
        <v>3</v>
      </c>
      <c r="E78" s="129">
        <v>4</v>
      </c>
      <c r="F78" s="125"/>
      <c r="G78" s="126"/>
      <c r="H78" s="123">
        <v>5</v>
      </c>
      <c r="I78" s="186"/>
      <c r="J78" s="186"/>
      <c r="K78" s="186"/>
      <c r="L78" s="124"/>
      <c r="M78" s="123">
        <v>6</v>
      </c>
      <c r="N78" s="186"/>
      <c r="O78" s="186"/>
      <c r="P78" s="186"/>
      <c r="Q78" s="186"/>
      <c r="R78" s="124"/>
    </row>
    <row r="79" spans="1:18" ht="46.5" customHeight="1">
      <c r="A79" s="176" t="s">
        <v>94</v>
      </c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</row>
    <row r="80" spans="1:18" ht="19.5" customHeight="1">
      <c r="A80" s="45">
        <v>1</v>
      </c>
      <c r="B80" s="181" t="s">
        <v>73</v>
      </c>
      <c r="C80" s="182"/>
      <c r="D80" s="183"/>
      <c r="E80" s="184"/>
      <c r="F80" s="184"/>
      <c r="G80" s="184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</row>
    <row r="81" spans="1:18" ht="88.5" customHeight="1">
      <c r="A81" s="97"/>
      <c r="B81" s="138" t="s">
        <v>102</v>
      </c>
      <c r="C81" s="138"/>
      <c r="D81" s="73" t="s">
        <v>84</v>
      </c>
      <c r="E81" s="147" t="s">
        <v>71</v>
      </c>
      <c r="F81" s="148"/>
      <c r="G81" s="149"/>
      <c r="H81" s="147" t="s">
        <v>113</v>
      </c>
      <c r="I81" s="148"/>
      <c r="J81" s="148"/>
      <c r="K81" s="148"/>
      <c r="L81" s="149"/>
      <c r="M81" s="257">
        <v>89.5</v>
      </c>
      <c r="N81" s="258"/>
      <c r="O81" s="258"/>
      <c r="P81" s="258"/>
      <c r="Q81" s="258"/>
      <c r="R81" s="259"/>
    </row>
    <row r="82" spans="1:18" ht="18" customHeight="1">
      <c r="A82" s="67">
        <v>2</v>
      </c>
      <c r="B82" s="155" t="s">
        <v>108</v>
      </c>
      <c r="C82" s="155"/>
      <c r="D82" s="156"/>
      <c r="E82" s="98"/>
      <c r="F82" s="99"/>
      <c r="G82" s="100"/>
      <c r="H82" s="101"/>
      <c r="I82" s="102"/>
      <c r="J82" s="102"/>
      <c r="K82" s="102"/>
      <c r="L82" s="103"/>
      <c r="M82" s="104"/>
      <c r="N82" s="105"/>
      <c r="O82" s="105"/>
      <c r="P82" s="105"/>
      <c r="Q82" s="105"/>
      <c r="R82" s="106"/>
    </row>
    <row r="83" spans="1:18" ht="33" customHeight="1">
      <c r="A83" s="97"/>
      <c r="B83" s="138" t="s">
        <v>102</v>
      </c>
      <c r="C83" s="138"/>
      <c r="D83" s="107" t="s">
        <v>77</v>
      </c>
      <c r="E83" s="144" t="s">
        <v>1</v>
      </c>
      <c r="F83" s="144"/>
      <c r="G83" s="145"/>
      <c r="H83" s="139" t="s">
        <v>2</v>
      </c>
      <c r="I83" s="140"/>
      <c r="J83" s="140"/>
      <c r="K83" s="140"/>
      <c r="L83" s="141"/>
      <c r="M83" s="173">
        <v>3</v>
      </c>
      <c r="N83" s="174"/>
      <c r="O83" s="174"/>
      <c r="P83" s="174"/>
      <c r="Q83" s="174"/>
      <c r="R83" s="175"/>
    </row>
    <row r="84" spans="1:18" ht="15" customHeight="1">
      <c r="A84" s="68">
        <v>3</v>
      </c>
      <c r="B84" s="68" t="s">
        <v>16</v>
      </c>
      <c r="C84" s="68"/>
      <c r="D84" s="68"/>
      <c r="E84" s="108"/>
      <c r="F84" s="108"/>
      <c r="G84" s="109"/>
      <c r="H84" s="91"/>
      <c r="I84" s="92"/>
      <c r="J84" s="92"/>
      <c r="K84" s="92"/>
      <c r="L84" s="93"/>
      <c r="M84" s="94"/>
      <c r="N84" s="95"/>
      <c r="O84" s="95"/>
      <c r="P84" s="95"/>
      <c r="Q84" s="95"/>
      <c r="R84" s="96"/>
    </row>
    <row r="85" spans="1:18" ht="38.25" customHeight="1">
      <c r="A85" s="110"/>
      <c r="B85" s="138" t="s">
        <v>102</v>
      </c>
      <c r="C85" s="138"/>
      <c r="D85" s="111" t="s">
        <v>78</v>
      </c>
      <c r="E85" s="144" t="s">
        <v>71</v>
      </c>
      <c r="F85" s="144"/>
      <c r="G85" s="145"/>
      <c r="H85" s="266" t="s">
        <v>56</v>
      </c>
      <c r="I85" s="144"/>
      <c r="J85" s="144"/>
      <c r="K85" s="144"/>
      <c r="L85" s="145"/>
      <c r="M85" s="289">
        <f>M81/M83</f>
        <v>29.833333333333332</v>
      </c>
      <c r="N85" s="290"/>
      <c r="O85" s="290"/>
      <c r="P85" s="290"/>
      <c r="Q85" s="290"/>
      <c r="R85" s="291"/>
    </row>
    <row r="86" spans="1:18" ht="16.5" customHeight="1">
      <c r="A86" s="112">
        <v>4</v>
      </c>
      <c r="B86" s="260" t="s">
        <v>17</v>
      </c>
      <c r="C86" s="261"/>
      <c r="D86" s="262"/>
      <c r="E86" s="139"/>
      <c r="F86" s="140"/>
      <c r="G86" s="141"/>
      <c r="H86" s="139"/>
      <c r="I86" s="140"/>
      <c r="J86" s="140"/>
      <c r="K86" s="140"/>
      <c r="L86" s="141"/>
      <c r="M86" s="263"/>
      <c r="N86" s="264"/>
      <c r="O86" s="264"/>
      <c r="P86" s="264"/>
      <c r="Q86" s="264"/>
      <c r="R86" s="265"/>
    </row>
    <row r="87" spans="1:18" ht="39.75" customHeight="1">
      <c r="A87" s="113"/>
      <c r="B87" s="138" t="s">
        <v>102</v>
      </c>
      <c r="C87" s="138"/>
      <c r="D87" s="111" t="s">
        <v>79</v>
      </c>
      <c r="E87" s="139" t="s">
        <v>55</v>
      </c>
      <c r="F87" s="140"/>
      <c r="G87" s="141"/>
      <c r="H87" s="147" t="s">
        <v>56</v>
      </c>
      <c r="I87" s="148"/>
      <c r="J87" s="148"/>
      <c r="K87" s="148"/>
      <c r="L87" s="149"/>
      <c r="M87" s="196">
        <v>100</v>
      </c>
      <c r="N87" s="197"/>
      <c r="O87" s="197"/>
      <c r="P87" s="197"/>
      <c r="Q87" s="197"/>
      <c r="R87" s="198"/>
    </row>
    <row r="88" spans="1:18" ht="28.5" customHeight="1">
      <c r="A88" s="154" t="s">
        <v>109</v>
      </c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</row>
    <row r="89" spans="1:18" ht="20.25" customHeight="1">
      <c r="A89" s="114">
        <v>1</v>
      </c>
      <c r="B89" s="181" t="s">
        <v>73</v>
      </c>
      <c r="C89" s="182"/>
      <c r="D89" s="183"/>
      <c r="E89" s="281"/>
      <c r="F89" s="281"/>
      <c r="G89" s="281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</row>
    <row r="90" spans="1:18" ht="81" customHeight="1">
      <c r="A90" s="115"/>
      <c r="B90" s="138" t="s">
        <v>102</v>
      </c>
      <c r="C90" s="138"/>
      <c r="D90" s="88" t="s">
        <v>104</v>
      </c>
      <c r="E90" s="139" t="s">
        <v>71</v>
      </c>
      <c r="F90" s="140"/>
      <c r="G90" s="141"/>
      <c r="H90" s="139" t="s">
        <v>106</v>
      </c>
      <c r="I90" s="140"/>
      <c r="J90" s="140"/>
      <c r="K90" s="140"/>
      <c r="L90" s="141"/>
      <c r="M90" s="278">
        <v>112.5</v>
      </c>
      <c r="N90" s="279"/>
      <c r="O90" s="279"/>
      <c r="P90" s="279"/>
      <c r="Q90" s="279"/>
      <c r="R90" s="280"/>
    </row>
    <row r="91" spans="1:18" ht="22.5" customHeight="1">
      <c r="A91" s="67">
        <v>2</v>
      </c>
      <c r="B91" s="155" t="s">
        <v>74</v>
      </c>
      <c r="C91" s="155"/>
      <c r="D91" s="156"/>
      <c r="E91" s="98"/>
      <c r="F91" s="99"/>
      <c r="G91" s="100"/>
      <c r="H91" s="101"/>
      <c r="I91" s="102"/>
      <c r="J91" s="102"/>
      <c r="K91" s="102"/>
      <c r="L91" s="103"/>
      <c r="M91" s="104"/>
      <c r="N91" s="105"/>
      <c r="O91" s="105"/>
      <c r="P91" s="105"/>
      <c r="Q91" s="105"/>
      <c r="R91" s="106"/>
    </row>
    <row r="92" spans="1:18" ht="47.25" customHeight="1">
      <c r="A92" s="115"/>
      <c r="B92" s="138" t="s">
        <v>102</v>
      </c>
      <c r="C92" s="138"/>
      <c r="D92" s="107" t="s">
        <v>105</v>
      </c>
      <c r="E92" s="144" t="s">
        <v>1</v>
      </c>
      <c r="F92" s="144"/>
      <c r="G92" s="145"/>
      <c r="H92" s="139" t="s">
        <v>95</v>
      </c>
      <c r="I92" s="140"/>
      <c r="J92" s="140"/>
      <c r="K92" s="140"/>
      <c r="L92" s="141"/>
      <c r="M92" s="173">
        <v>4</v>
      </c>
      <c r="N92" s="174"/>
      <c r="O92" s="174"/>
      <c r="P92" s="174"/>
      <c r="Q92" s="174"/>
      <c r="R92" s="175"/>
    </row>
    <row r="93" spans="1:18" ht="24.75" customHeight="1">
      <c r="A93" s="68">
        <v>3</v>
      </c>
      <c r="B93" s="68" t="s">
        <v>16</v>
      </c>
      <c r="C93" s="68"/>
      <c r="D93" s="68"/>
      <c r="E93" s="108"/>
      <c r="F93" s="108"/>
      <c r="G93" s="109"/>
      <c r="H93" s="91"/>
      <c r="I93" s="92"/>
      <c r="J93" s="92"/>
      <c r="K93" s="92"/>
      <c r="L93" s="93"/>
      <c r="M93" s="94"/>
      <c r="N93" s="95"/>
      <c r="O93" s="95"/>
      <c r="P93" s="95"/>
      <c r="Q93" s="95"/>
      <c r="R93" s="96"/>
    </row>
    <row r="94" spans="1:18" ht="46.5" customHeight="1">
      <c r="A94" s="116"/>
      <c r="B94" s="138" t="s">
        <v>102</v>
      </c>
      <c r="C94" s="138"/>
      <c r="D94" s="117" t="s">
        <v>101</v>
      </c>
      <c r="E94" s="144" t="s">
        <v>71</v>
      </c>
      <c r="F94" s="144"/>
      <c r="G94" s="145"/>
      <c r="H94" s="266" t="s">
        <v>56</v>
      </c>
      <c r="I94" s="144"/>
      <c r="J94" s="144"/>
      <c r="K94" s="144"/>
      <c r="L94" s="145"/>
      <c r="M94" s="289">
        <f>M90/M92</f>
        <v>28.125</v>
      </c>
      <c r="N94" s="290"/>
      <c r="O94" s="290"/>
      <c r="P94" s="290"/>
      <c r="Q94" s="290"/>
      <c r="R94" s="291"/>
    </row>
    <row r="95" spans="1:18" ht="24.75" customHeight="1">
      <c r="A95" s="90">
        <v>4</v>
      </c>
      <c r="B95" s="181" t="s">
        <v>17</v>
      </c>
      <c r="C95" s="182"/>
      <c r="D95" s="183"/>
      <c r="E95" s="283"/>
      <c r="F95" s="283"/>
      <c r="G95" s="283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</row>
    <row r="96" spans="1:18" ht="52.5" customHeight="1">
      <c r="A96" s="89"/>
      <c r="B96" s="138" t="s">
        <v>102</v>
      </c>
      <c r="C96" s="138"/>
      <c r="D96" s="88" t="s">
        <v>107</v>
      </c>
      <c r="E96" s="139" t="s">
        <v>55</v>
      </c>
      <c r="F96" s="140"/>
      <c r="G96" s="141"/>
      <c r="H96" s="139" t="s">
        <v>56</v>
      </c>
      <c r="I96" s="140"/>
      <c r="J96" s="140"/>
      <c r="K96" s="140"/>
      <c r="L96" s="141"/>
      <c r="M96" s="285">
        <v>35</v>
      </c>
      <c r="N96" s="286"/>
      <c r="O96" s="286"/>
      <c r="P96" s="286"/>
      <c r="Q96" s="286"/>
      <c r="R96" s="287"/>
    </row>
    <row r="97" spans="1:10" ht="19.5" customHeight="1">
      <c r="A97" s="7" t="s">
        <v>59</v>
      </c>
      <c r="B97" s="146" t="s">
        <v>70</v>
      </c>
      <c r="C97" s="146"/>
      <c r="D97" s="146"/>
      <c r="E97" s="146"/>
      <c r="F97" s="146"/>
      <c r="G97" s="146"/>
      <c r="H97" s="146"/>
      <c r="I97" s="146"/>
      <c r="J97" s="146"/>
    </row>
    <row r="98" spans="1:9" ht="14.25" customHeight="1">
      <c r="A98" s="7"/>
      <c r="I98" t="s">
        <v>44</v>
      </c>
    </row>
    <row r="99" spans="1:18" ht="49.5" customHeight="1">
      <c r="A99" s="136" t="s">
        <v>60</v>
      </c>
      <c r="B99" s="150" t="s">
        <v>61</v>
      </c>
      <c r="C99" s="151"/>
      <c r="D99" s="142" t="s">
        <v>72</v>
      </c>
      <c r="E99" s="170" t="s">
        <v>10</v>
      </c>
      <c r="F99" s="171"/>
      <c r="G99" s="172"/>
      <c r="H99" s="129" t="s">
        <v>12</v>
      </c>
      <c r="I99" s="125"/>
      <c r="J99" s="126"/>
      <c r="K99" s="170" t="s">
        <v>11</v>
      </c>
      <c r="L99" s="171"/>
      <c r="M99" s="171"/>
      <c r="N99" s="172"/>
      <c r="O99" s="157" t="s">
        <v>62</v>
      </c>
      <c r="P99" s="158"/>
      <c r="Q99" s="158"/>
      <c r="R99" s="159"/>
    </row>
    <row r="100" spans="1:18" ht="38.25" customHeight="1">
      <c r="A100" s="137"/>
      <c r="B100" s="152"/>
      <c r="C100" s="153"/>
      <c r="D100" s="143"/>
      <c r="E100" s="9" t="s">
        <v>45</v>
      </c>
      <c r="F100" s="9" t="s">
        <v>46</v>
      </c>
      <c r="G100" s="53" t="s">
        <v>47</v>
      </c>
      <c r="H100" s="9" t="s">
        <v>45</v>
      </c>
      <c r="I100" s="9" t="s">
        <v>46</v>
      </c>
      <c r="J100" s="9" t="s">
        <v>47</v>
      </c>
      <c r="K100" s="168" t="s">
        <v>45</v>
      </c>
      <c r="L100" s="169"/>
      <c r="M100" s="9" t="s">
        <v>46</v>
      </c>
      <c r="N100" s="51" t="s">
        <v>47</v>
      </c>
      <c r="O100" s="160"/>
      <c r="P100" s="161"/>
      <c r="Q100" s="161"/>
      <c r="R100" s="162"/>
    </row>
    <row r="101" spans="1:18" ht="12.75">
      <c r="A101" s="10">
        <v>1</v>
      </c>
      <c r="B101" s="179">
        <v>2</v>
      </c>
      <c r="C101" s="180"/>
      <c r="D101" s="39">
        <v>3</v>
      </c>
      <c r="E101" s="8">
        <v>4</v>
      </c>
      <c r="F101" s="8">
        <v>5</v>
      </c>
      <c r="G101" s="54"/>
      <c r="H101" s="8">
        <v>7</v>
      </c>
      <c r="I101" s="8">
        <v>8</v>
      </c>
      <c r="J101" s="8">
        <v>9</v>
      </c>
      <c r="K101" s="166">
        <v>10</v>
      </c>
      <c r="L101" s="167"/>
      <c r="M101" s="8">
        <v>11</v>
      </c>
      <c r="N101" s="8">
        <v>12</v>
      </c>
      <c r="O101" s="163">
        <v>13</v>
      </c>
      <c r="P101" s="164"/>
      <c r="Q101" s="164"/>
      <c r="R101" s="165"/>
    </row>
    <row r="102" spans="1:18" ht="12.75" customHeight="1">
      <c r="A102" s="10"/>
      <c r="B102" s="127"/>
      <c r="C102" s="128"/>
      <c r="D102" s="38"/>
      <c r="E102" s="18" t="s">
        <v>54</v>
      </c>
      <c r="F102" s="18" t="s">
        <v>54</v>
      </c>
      <c r="G102" s="52"/>
      <c r="H102" s="18" t="s">
        <v>54</v>
      </c>
      <c r="I102" s="18" t="s">
        <v>54</v>
      </c>
      <c r="J102" s="18" t="s">
        <v>54</v>
      </c>
      <c r="K102" s="123" t="s">
        <v>54</v>
      </c>
      <c r="L102" s="124"/>
      <c r="M102" s="18" t="s">
        <v>54</v>
      </c>
      <c r="N102" s="18" t="s">
        <v>54</v>
      </c>
      <c r="O102" s="129" t="s">
        <v>54</v>
      </c>
      <c r="P102" s="125"/>
      <c r="Q102" s="125"/>
      <c r="R102" s="126"/>
    </row>
    <row r="103" spans="1:18" ht="12.75">
      <c r="A103" s="10"/>
      <c r="B103" s="127"/>
      <c r="C103" s="128"/>
      <c r="D103" s="38"/>
      <c r="E103" s="18" t="s">
        <v>54</v>
      </c>
      <c r="F103" s="18" t="s">
        <v>54</v>
      </c>
      <c r="G103" s="52"/>
      <c r="H103" s="18" t="s">
        <v>54</v>
      </c>
      <c r="I103" s="18" t="s">
        <v>50</v>
      </c>
      <c r="J103" s="18" t="s">
        <v>54</v>
      </c>
      <c r="K103" s="123" t="s">
        <v>54</v>
      </c>
      <c r="L103" s="124"/>
      <c r="M103" s="18" t="s">
        <v>50</v>
      </c>
      <c r="N103" s="18" t="s">
        <v>54</v>
      </c>
      <c r="O103" s="129" t="s">
        <v>54</v>
      </c>
      <c r="P103" s="125"/>
      <c r="Q103" s="125"/>
      <c r="R103" s="126"/>
    </row>
    <row r="104" spans="1:18" ht="12.75">
      <c r="A104" s="10"/>
      <c r="B104" s="122"/>
      <c r="C104" s="122"/>
      <c r="D104" s="38"/>
      <c r="E104" s="18" t="s">
        <v>50</v>
      </c>
      <c r="F104" s="18" t="s">
        <v>54</v>
      </c>
      <c r="G104" s="52"/>
      <c r="H104" s="18" t="s">
        <v>50</v>
      </c>
      <c r="I104" s="18" t="s">
        <v>54</v>
      </c>
      <c r="J104" s="18" t="s">
        <v>54</v>
      </c>
      <c r="K104" s="123" t="s">
        <v>50</v>
      </c>
      <c r="L104" s="124"/>
      <c r="M104" s="18" t="s">
        <v>54</v>
      </c>
      <c r="N104" s="18" t="s">
        <v>54</v>
      </c>
      <c r="O104" s="125" t="s">
        <v>54</v>
      </c>
      <c r="P104" s="125"/>
      <c r="Q104" s="125"/>
      <c r="R104" s="126"/>
    </row>
    <row r="105" spans="1:18" ht="12.75">
      <c r="A105" s="10"/>
      <c r="B105" s="122"/>
      <c r="C105" s="122"/>
      <c r="D105" s="38"/>
      <c r="E105" s="18" t="s">
        <v>50</v>
      </c>
      <c r="F105" s="18" t="s">
        <v>54</v>
      </c>
      <c r="G105" s="52"/>
      <c r="H105" s="18" t="s">
        <v>50</v>
      </c>
      <c r="I105" s="18" t="s">
        <v>54</v>
      </c>
      <c r="J105" s="18" t="s">
        <v>54</v>
      </c>
      <c r="K105" s="123" t="s">
        <v>50</v>
      </c>
      <c r="L105" s="124"/>
      <c r="M105" s="18" t="s">
        <v>54</v>
      </c>
      <c r="N105" s="18" t="s">
        <v>54</v>
      </c>
      <c r="O105" s="125" t="s">
        <v>54</v>
      </c>
      <c r="P105" s="125"/>
      <c r="Q105" s="125"/>
      <c r="R105" s="126"/>
    </row>
    <row r="106" spans="1:18" ht="12.75">
      <c r="A106" s="10"/>
      <c r="B106" s="122"/>
      <c r="C106" s="122"/>
      <c r="D106" s="38"/>
      <c r="E106" s="18" t="s">
        <v>50</v>
      </c>
      <c r="F106" s="18" t="s">
        <v>54</v>
      </c>
      <c r="G106" s="52"/>
      <c r="H106" s="18" t="s">
        <v>50</v>
      </c>
      <c r="I106" s="18" t="s">
        <v>54</v>
      </c>
      <c r="J106" s="18" t="s">
        <v>54</v>
      </c>
      <c r="K106" s="123" t="s">
        <v>50</v>
      </c>
      <c r="L106" s="124"/>
      <c r="M106" s="18" t="s">
        <v>54</v>
      </c>
      <c r="N106" s="18" t="s">
        <v>54</v>
      </c>
      <c r="O106" s="125" t="s">
        <v>54</v>
      </c>
      <c r="P106" s="125"/>
      <c r="Q106" s="125"/>
      <c r="R106" s="126"/>
    </row>
    <row r="107" spans="1:18" ht="12.75">
      <c r="A107" s="10"/>
      <c r="B107" s="122"/>
      <c r="C107" s="122"/>
      <c r="D107" s="38"/>
      <c r="E107" s="18" t="s">
        <v>50</v>
      </c>
      <c r="F107" s="18" t="s">
        <v>54</v>
      </c>
      <c r="G107" s="52"/>
      <c r="H107" s="18" t="s">
        <v>50</v>
      </c>
      <c r="I107" s="18" t="s">
        <v>54</v>
      </c>
      <c r="J107" s="18" t="s">
        <v>54</v>
      </c>
      <c r="K107" s="123" t="s">
        <v>50</v>
      </c>
      <c r="L107" s="124"/>
      <c r="M107" s="18" t="s">
        <v>54</v>
      </c>
      <c r="N107" s="18" t="s">
        <v>54</v>
      </c>
      <c r="O107" s="125"/>
      <c r="P107" s="125"/>
      <c r="Q107" s="125"/>
      <c r="R107" s="126"/>
    </row>
    <row r="108" spans="1:18" ht="12.75">
      <c r="A108" s="28"/>
      <c r="B108" s="134" t="s">
        <v>15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46"/>
    </row>
    <row r="109" spans="1:18" ht="12.75">
      <c r="A109" s="7"/>
      <c r="B109" s="135" t="s">
        <v>13</v>
      </c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</row>
    <row r="110" spans="1:18" ht="12.75">
      <c r="A110" s="7"/>
      <c r="B110" s="133" t="s">
        <v>14</v>
      </c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</row>
    <row r="111" spans="1:18" ht="14.25" customHeight="1">
      <c r="A111" s="7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 ht="12.75">
      <c r="A112" s="7"/>
      <c r="B112" s="267" t="s">
        <v>85</v>
      </c>
      <c r="C112" s="267"/>
      <c r="D112" s="267"/>
      <c r="E112" s="267"/>
      <c r="F112" s="267"/>
      <c r="G112" s="267"/>
      <c r="M112" s="131"/>
      <c r="N112" s="131"/>
      <c r="P112" s="132" t="s">
        <v>86</v>
      </c>
      <c r="Q112" s="132"/>
      <c r="R112" s="132"/>
    </row>
    <row r="113" spans="1:18" ht="12.75">
      <c r="A113" s="7"/>
      <c r="B113" s="267"/>
      <c r="C113" s="267"/>
      <c r="D113" s="267"/>
      <c r="E113" s="267"/>
      <c r="F113" s="267"/>
      <c r="G113" s="267"/>
      <c r="M113" s="130" t="s">
        <v>52</v>
      </c>
      <c r="N113" s="130"/>
      <c r="P113" s="130" t="s">
        <v>51</v>
      </c>
      <c r="Q113" s="130"/>
      <c r="R113" s="130"/>
    </row>
    <row r="114" spans="1:18" ht="15" customHeight="1">
      <c r="A114" s="7"/>
      <c r="P114" s="12"/>
      <c r="Q114" s="12"/>
      <c r="R114" s="12"/>
    </row>
    <row r="115" spans="1:4" ht="12.75">
      <c r="A115" s="7"/>
      <c r="B115" s="232" t="s">
        <v>88</v>
      </c>
      <c r="C115" s="232"/>
      <c r="D115" s="232"/>
    </row>
    <row r="116" spans="1:18" ht="12.75">
      <c r="A116" s="7"/>
      <c r="B116" t="s">
        <v>87</v>
      </c>
      <c r="M116" s="131"/>
      <c r="N116" s="131"/>
      <c r="P116" s="132" t="s">
        <v>89</v>
      </c>
      <c r="Q116" s="132"/>
      <c r="R116" s="132"/>
    </row>
    <row r="117" spans="1:18" ht="12.75">
      <c r="A117" s="7"/>
      <c r="M117" s="130" t="s">
        <v>52</v>
      </c>
      <c r="N117" s="130"/>
      <c r="P117" s="130" t="s">
        <v>51</v>
      </c>
      <c r="Q117" s="130"/>
      <c r="R117" s="130"/>
    </row>
    <row r="118" spans="1:18" ht="12.75">
      <c r="A118" s="28"/>
      <c r="B118" s="133" t="s">
        <v>110</v>
      </c>
      <c r="C118" s="133"/>
      <c r="D118" s="133"/>
      <c r="E118" s="27"/>
      <c r="F118" s="27"/>
      <c r="G118" s="27"/>
      <c r="H118" s="36"/>
      <c r="I118" s="36"/>
      <c r="J118" s="37"/>
      <c r="K118" s="37"/>
      <c r="L118" s="37"/>
      <c r="M118" s="36"/>
      <c r="N118" s="36"/>
      <c r="O118" s="37"/>
      <c r="P118" s="37"/>
      <c r="Q118" s="37"/>
      <c r="R118" s="37"/>
    </row>
    <row r="119" spans="1:18" ht="12.75">
      <c r="A119" s="28"/>
      <c r="B119" s="133"/>
      <c r="C119" s="133"/>
      <c r="D119" s="35"/>
      <c r="E119" s="27"/>
      <c r="F119" s="27"/>
      <c r="G119" s="27"/>
      <c r="H119" s="36"/>
      <c r="I119" s="36"/>
      <c r="J119" s="37"/>
      <c r="K119" s="37"/>
      <c r="L119" s="37"/>
      <c r="M119" s="36"/>
      <c r="N119" s="36"/>
      <c r="O119" s="37"/>
      <c r="P119" s="37"/>
      <c r="Q119" s="37"/>
      <c r="R119" s="37"/>
    </row>
  </sheetData>
  <sheetProtection/>
  <mergeCells count="210">
    <mergeCell ref="B46:R46"/>
    <mergeCell ref="B47:R47"/>
    <mergeCell ref="E95:G95"/>
    <mergeCell ref="H95:L95"/>
    <mergeCell ref="M95:R95"/>
    <mergeCell ref="B96:C96"/>
    <mergeCell ref="E96:G96"/>
    <mergeCell ref="H96:L96"/>
    <mergeCell ref="M96:R96"/>
    <mergeCell ref="B92:C92"/>
    <mergeCell ref="B89:D89"/>
    <mergeCell ref="E89:G89"/>
    <mergeCell ref="H89:L89"/>
    <mergeCell ref="M89:R89"/>
    <mergeCell ref="B90:C90"/>
    <mergeCell ref="E90:G90"/>
    <mergeCell ref="H90:L90"/>
    <mergeCell ref="E99:G99"/>
    <mergeCell ref="H94:L94"/>
    <mergeCell ref="M94:R94"/>
    <mergeCell ref="B94:C94"/>
    <mergeCell ref="B95:D95"/>
    <mergeCell ref="M90:R90"/>
    <mergeCell ref="E92:G92"/>
    <mergeCell ref="H92:L92"/>
    <mergeCell ref="M92:R92"/>
    <mergeCell ref="H63:L63"/>
    <mergeCell ref="B64:D64"/>
    <mergeCell ref="E64:G64"/>
    <mergeCell ref="H64:L64"/>
    <mergeCell ref="O64:P64"/>
    <mergeCell ref="Q64:R64"/>
    <mergeCell ref="M64:N64"/>
    <mergeCell ref="B112:G113"/>
    <mergeCell ref="B115:D115"/>
    <mergeCell ref="Q60:R60"/>
    <mergeCell ref="O60:P60"/>
    <mergeCell ref="M80:R80"/>
    <mergeCell ref="B67:N67"/>
    <mergeCell ref="M62:N62"/>
    <mergeCell ref="O65:P65"/>
    <mergeCell ref="Q69:R69"/>
    <mergeCell ref="H61:L61"/>
    <mergeCell ref="M81:R81"/>
    <mergeCell ref="B86:D86"/>
    <mergeCell ref="E86:G86"/>
    <mergeCell ref="H86:L86"/>
    <mergeCell ref="M86:R86"/>
    <mergeCell ref="B85:C85"/>
    <mergeCell ref="H85:L85"/>
    <mergeCell ref="M85:R85"/>
    <mergeCell ref="E81:G81"/>
    <mergeCell ref="H81:L81"/>
    <mergeCell ref="E60:G60"/>
    <mergeCell ref="B60:D60"/>
    <mergeCell ref="E55:R55"/>
    <mergeCell ref="B53:L53"/>
    <mergeCell ref="B59:D59"/>
    <mergeCell ref="F50:R50"/>
    <mergeCell ref="H60:L60"/>
    <mergeCell ref="O59:P59"/>
    <mergeCell ref="M60:N60"/>
    <mergeCell ref="H59:L59"/>
    <mergeCell ref="B45:R45"/>
    <mergeCell ref="B42:O42"/>
    <mergeCell ref="M12:R12"/>
    <mergeCell ref="M10:R10"/>
    <mergeCell ref="M11:R11"/>
    <mergeCell ref="M13:R13"/>
    <mergeCell ref="A19:R19"/>
    <mergeCell ref="A20:R20"/>
    <mergeCell ref="B25:C25"/>
    <mergeCell ref="B24:C24"/>
    <mergeCell ref="M1:R3"/>
    <mergeCell ref="M4:R4"/>
    <mergeCell ref="M5:R7"/>
    <mergeCell ref="M8:R8"/>
    <mergeCell ref="M14:R14"/>
    <mergeCell ref="B40:L40"/>
    <mergeCell ref="B38:E38"/>
    <mergeCell ref="B21:C21"/>
    <mergeCell ref="E21:Q21"/>
    <mergeCell ref="E25:N25"/>
    <mergeCell ref="E22:N22"/>
    <mergeCell ref="E27:R27"/>
    <mergeCell ref="E24:Q24"/>
    <mergeCell ref="M32:N32"/>
    <mergeCell ref="B39:E39"/>
    <mergeCell ref="H30:I30"/>
    <mergeCell ref="B37:Q37"/>
    <mergeCell ref="B27:C27"/>
    <mergeCell ref="B22:C22"/>
    <mergeCell ref="B28:C28"/>
    <mergeCell ref="B48:C48"/>
    <mergeCell ref="D48:F48"/>
    <mergeCell ref="A55:B55"/>
    <mergeCell ref="E56:R56"/>
    <mergeCell ref="B49:E49"/>
    <mergeCell ref="A56:B56"/>
    <mergeCell ref="M59:N59"/>
    <mergeCell ref="Q59:R59"/>
    <mergeCell ref="E59:G59"/>
    <mergeCell ref="B41:L41"/>
    <mergeCell ref="F49:R49"/>
    <mergeCell ref="Q65:R65"/>
    <mergeCell ref="M65:N65"/>
    <mergeCell ref="B62:D62"/>
    <mergeCell ref="Q62:R62"/>
    <mergeCell ref="H62:L62"/>
    <mergeCell ref="E62:G62"/>
    <mergeCell ref="H65:L65"/>
    <mergeCell ref="O62:P62"/>
    <mergeCell ref="A70:G70"/>
    <mergeCell ref="Q71:R71"/>
    <mergeCell ref="A72:G72"/>
    <mergeCell ref="A71:G71"/>
    <mergeCell ref="J70:L70"/>
    <mergeCell ref="J69:L69"/>
    <mergeCell ref="M69:P69"/>
    <mergeCell ref="A69:G69"/>
    <mergeCell ref="H69:I69"/>
    <mergeCell ref="M70:P70"/>
    <mergeCell ref="H73:I73"/>
    <mergeCell ref="H71:I71"/>
    <mergeCell ref="H72:I72"/>
    <mergeCell ref="J73:L73"/>
    <mergeCell ref="H70:I70"/>
    <mergeCell ref="A73:G73"/>
    <mergeCell ref="J71:L71"/>
    <mergeCell ref="Q72:R72"/>
    <mergeCell ref="Q70:R70"/>
    <mergeCell ref="J72:L72"/>
    <mergeCell ref="M71:P71"/>
    <mergeCell ref="M72:P72"/>
    <mergeCell ref="D76:D77"/>
    <mergeCell ref="E76:G77"/>
    <mergeCell ref="M78:R78"/>
    <mergeCell ref="M76:R77"/>
    <mergeCell ref="Q73:R73"/>
    <mergeCell ref="M73:P73"/>
    <mergeCell ref="B74:R74"/>
    <mergeCell ref="M87:R87"/>
    <mergeCell ref="H78:L78"/>
    <mergeCell ref="B81:C81"/>
    <mergeCell ref="B76:C77"/>
    <mergeCell ref="B78:C78"/>
    <mergeCell ref="E78:G78"/>
    <mergeCell ref="M83:R83"/>
    <mergeCell ref="A79:R79"/>
    <mergeCell ref="A76:A77"/>
    <mergeCell ref="H76:L77"/>
    <mergeCell ref="B101:C101"/>
    <mergeCell ref="B80:D80"/>
    <mergeCell ref="E80:G80"/>
    <mergeCell ref="H80:L80"/>
    <mergeCell ref="H83:L83"/>
    <mergeCell ref="B82:D82"/>
    <mergeCell ref="B83:C83"/>
    <mergeCell ref="E83:G83"/>
    <mergeCell ref="E85:G85"/>
    <mergeCell ref="O99:R100"/>
    <mergeCell ref="O101:R101"/>
    <mergeCell ref="K101:L101"/>
    <mergeCell ref="H99:J99"/>
    <mergeCell ref="K100:L100"/>
    <mergeCell ref="K99:N99"/>
    <mergeCell ref="A99:A100"/>
    <mergeCell ref="B87:C87"/>
    <mergeCell ref="E87:G87"/>
    <mergeCell ref="D99:D100"/>
    <mergeCell ref="E94:G94"/>
    <mergeCell ref="B97:J97"/>
    <mergeCell ref="H87:L87"/>
    <mergeCell ref="B99:C100"/>
    <mergeCell ref="A88:R88"/>
    <mergeCell ref="B91:D91"/>
    <mergeCell ref="B119:C119"/>
    <mergeCell ref="B118:D118"/>
    <mergeCell ref="B102:C102"/>
    <mergeCell ref="B110:R110"/>
    <mergeCell ref="K106:L106"/>
    <mergeCell ref="B107:C107"/>
    <mergeCell ref="O106:R106"/>
    <mergeCell ref="B108:Q108"/>
    <mergeCell ref="B109:R109"/>
    <mergeCell ref="P112:R112"/>
    <mergeCell ref="M117:N117"/>
    <mergeCell ref="P117:R117"/>
    <mergeCell ref="M112:N112"/>
    <mergeCell ref="P116:R116"/>
    <mergeCell ref="M116:N116"/>
    <mergeCell ref="P113:R113"/>
    <mergeCell ref="M113:N113"/>
    <mergeCell ref="O104:R104"/>
    <mergeCell ref="K105:L105"/>
    <mergeCell ref="K104:L104"/>
    <mergeCell ref="K102:L102"/>
    <mergeCell ref="K107:L107"/>
    <mergeCell ref="O103:R103"/>
    <mergeCell ref="O107:R107"/>
    <mergeCell ref="B43:R43"/>
    <mergeCell ref="B44:Q44"/>
    <mergeCell ref="M9:Q9"/>
    <mergeCell ref="B106:C106"/>
    <mergeCell ref="K103:L103"/>
    <mergeCell ref="O105:R105"/>
    <mergeCell ref="B105:C105"/>
    <mergeCell ref="B104:C104"/>
    <mergeCell ref="B103:C103"/>
    <mergeCell ref="O102:R10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2017-01-19T14:52:54Z</cp:lastPrinted>
  <dcterms:created xsi:type="dcterms:W3CDTF">2002-01-01T02:33:01Z</dcterms:created>
  <dcterms:modified xsi:type="dcterms:W3CDTF">2017-01-20T09:02:46Z</dcterms:modified>
  <cp:category/>
  <cp:version/>
  <cp:contentType/>
  <cp:contentStatus/>
</cp:coreProperties>
</file>