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1170" sheetId="9" r:id="rId1"/>
  </sheets>
  <definedNames>
    <definedName name="_xlnm.Print_Area" localSheetId="0">'1011170'!$A$1:$Q$132</definedName>
  </definedNames>
  <calcPr calcId="125725"/>
</workbook>
</file>

<file path=xl/calcChain.xml><?xml version="1.0" encoding="utf-8"?>
<calcChain xmlns="http://schemas.openxmlformats.org/spreadsheetml/2006/main">
  <c r="K17" i="9"/>
  <c r="N97"/>
  <c r="J78"/>
  <c r="F78"/>
  <c r="N78"/>
  <c r="N77"/>
</calcChain>
</file>

<file path=xl/sharedStrings.xml><?xml version="1.0" encoding="utf-8"?>
<sst xmlns="http://schemas.openxmlformats.org/spreadsheetml/2006/main" count="160" uniqueCount="125">
  <si>
    <t xml:space="preserve">№ </t>
  </si>
  <si>
    <t>- Закон України "Про Державний бюджет України на 2016 рік"</t>
  </si>
  <si>
    <r>
      <t xml:space="preserve">Завдання: </t>
    </r>
    <r>
      <rPr>
        <sz val="12"/>
        <rFont val="Arial"/>
        <family val="2"/>
        <charset val="204"/>
      </rPr>
      <t>забезпечити належну методичну роботу в установах освіти</t>
    </r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</si>
  <si>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</si>
  <si>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</si>
  <si>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</si>
  <si>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</si>
  <si>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</si>
  <si>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</si>
  <si>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</si>
  <si>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(найменування місцевого фінансового органу)</t>
  </si>
  <si>
    <t xml:space="preserve"> ПАСПОРТ</t>
  </si>
  <si>
    <t xml:space="preserve">  (КПКВК МБ)   (найменування головного розпорядника)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</si>
  <si>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</si>
  <si>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</si>
  <si>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</si>
  <si>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</si>
  <si>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</si>
  <si>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</si>
  <si>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</si>
  <si>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</si>
  <si>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</si>
  <si>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</si>
  <si>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</si>
  <si>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</si>
  <si>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</si>
  <si>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</si>
  <si>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</si>
  <si>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</si>
  <si>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</si>
  <si>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</si>
  <si>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</si>
  <si>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</si>
  <si>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</si>
  <si>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грн.</t>
  </si>
  <si>
    <t>розрахунок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</si>
  <si>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</si>
  <si>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</si>
  <si>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</si>
  <si>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</si>
  <si>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</si>
  <si>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</si>
  <si>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</si>
  <si>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</si>
  <si>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</si>
  <si>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</si>
  <si>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</si>
  <si>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</si>
  <si>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</si>
  <si>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</si>
  <si>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</si>
  <si>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</si>
  <si>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</si>
  <si>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</si>
  <si>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</si>
  <si>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</si>
  <si>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</si>
  <si>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</si>
  <si>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</si>
  <si>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</si>
  <si>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</si>
  <si>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</si>
  <si>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</si>
  <si>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</si>
  <si>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</si>
  <si>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</si>
  <si>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</si>
  <si>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Указ Президента України від17.04.2002  № 347/2002 "Про національну доктрину розвитку освіти"</t>
  </si>
  <si>
    <t xml:space="preserve"> - Закон України "Про освіту"</t>
  </si>
  <si>
    <t xml:space="preserve"> - Закон України "Про дошкільну освіту"</t>
  </si>
  <si>
    <t xml:space="preserve"> - Закон України "Про охорону праці"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</si>
  <si>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</si>
  <si>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</si>
  <si>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</si>
  <si>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</si>
  <si>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</si>
  <si>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 xml:space="preserve"> - Закон України "Про загальну середню освіту"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</si>
  <si>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</si>
  <si>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</si>
  <si>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>7. Підпрограми, спрямрвані на досягнення мети, визначеної паспортом бюджетної програми</t>
  </si>
  <si>
    <t xml:space="preserve"> затрат</t>
  </si>
  <si>
    <t>середньорічне число штатних одиниць робітників</t>
  </si>
  <si>
    <t>продукту</t>
  </si>
  <si>
    <t>ефективності</t>
  </si>
  <si>
    <t>якості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</si>
  <si>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</si>
  <si>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3 .1011170;  0990   Методичне забезпечення діяльності навчальних закладів та інші заходи в галузі освіти</t>
  </si>
  <si>
    <r>
      <t xml:space="preserve">       (КПКВК МБ)    (КТФКВК)</t>
    </r>
    <r>
      <rPr>
        <sz val="9"/>
        <rFont val="Arial Cyr"/>
        <charset val="204"/>
      </rPr>
      <t>¹</t>
    </r>
    <r>
      <rPr>
        <sz val="9"/>
        <rFont val="Arial"/>
        <family val="2"/>
        <charset val="204"/>
      </rPr>
      <t xml:space="preserve">                             (найменування бюджетної програми)</t>
    </r>
  </si>
  <si>
    <t xml:space="preserve"> - Конституція України</t>
  </si>
  <si>
    <t xml:space="preserve">-  Бюджетний кодекс України </t>
  </si>
  <si>
    <t xml:space="preserve"> - Указ Президента України від 20.03.08.№44/2008 "Про додаткові заходи щодо якості освіти в Україні"</t>
  </si>
  <si>
    <t xml:space="preserve"> - Закон України "Про позашкільну освіту"</t>
  </si>
  <si>
    <t xml:space="preserve"> - Постанова КМУ від 27.04.99 № 456 "Про заходи щодо розвитку духовності, захисту моралі та формування способу життя громадян"</t>
  </si>
  <si>
    <t xml:space="preserve"> - Постанова КМУ від 22.01.05 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</si>
  <si>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30.09.09 № 1062 "Про доповнення постанови КМУ від 22.01.05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</si>
  <si>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30.09.09 № 1073 "Про підвищення заробітної плати працівникам бібліотек"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</si>
  <si>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</si>
  <si>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Наказ Міністерства освіти і науки України від 04.07.05  № 396 "Про визначення порядку присвоєння педагогічних звань педагогічним працівникам"</t>
  </si>
  <si>
    <t xml:space="preserve"> - Наказ МОН України від 15.04.93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</si>
  <si>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Постанова КМУ від 14.06.2000 р. № 963 "Про затвердження переліку посад педагогічних та науково-педагогічних працівників"</t>
  </si>
  <si>
    <t xml:space="preserve"> - Постанова КМУ від 31.01.01  № 78 "Про затвердження  Порядку виплати надбавки за вислугу років педагогічним працівникам"</t>
  </si>
  <si>
    <t xml:space="preserve"> - Постанова КМУ від 20.04.07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</si>
  <si>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Наказ МОН України від 13.07.2007  № 605 "Про затвердження Положення про відомчі заохочувальні відзнаки Міністерства освіти  і науки України"</t>
  </si>
  <si>
    <t xml:space="preserve"> - Наказ A301МОН України від 18 серпня 1998  № 305 "Про затвердження Положення про Всеукраїнські учнівські олімпіади з базових і спеціальних дисциплін, турніри, конкурси-захисти науково-дослідницьких робіт та конкурси фахової майстерності"</t>
  </si>
  <si>
    <t>Забезпечення належної методичної роботи установами освіти</t>
  </si>
  <si>
    <t>Підпрограма/ завдання бюджетної програми</t>
  </si>
  <si>
    <t>0990</t>
  </si>
  <si>
    <r>
      <t>Завдання:</t>
    </r>
    <r>
      <rPr>
        <sz val="14"/>
        <rFont val="Arial"/>
        <family val="2"/>
        <charset val="204"/>
      </rPr>
      <t xml:space="preserve"> Забезпечити належну методичну роботу в установах освіти</t>
    </r>
  </si>
  <si>
    <t xml:space="preserve">кількість  закладів  </t>
  </si>
  <si>
    <t>кількість виготовлених примірників навчально - методичної літератури</t>
  </si>
  <si>
    <t>кількість проведених методичних об"єднань, нарад</t>
  </si>
  <si>
    <t>план проведення заходів на рік науково-методичного центру</t>
  </si>
  <si>
    <t>вартість виготовлення одного примірника навчально - методичної літератури</t>
  </si>
  <si>
    <t>розрахунок (відношення запланованої  суми на виготовлення навчально-методичної літератури до кількості виготовлених примірників)</t>
  </si>
  <si>
    <t>забезпеченість установ освіти навчально - методичною літературою</t>
  </si>
  <si>
    <t xml:space="preserve">БЮДЖЕТНОЇ ПРОГРАМИ  МІСЦЕВОГО БЮДЖЕТУ  НА 2017 РІК  </t>
  </si>
  <si>
    <t>Юхимчук  22-29-61</t>
  </si>
  <si>
    <t>зведення планів по мережі, штатах і контингентах установ, що фінансуються з місцевих бюджетів  на 2017 рік</t>
  </si>
  <si>
    <t>план роботи науково-методичного центру кошторис на 2017 рік; розрахунок до кошторису.</t>
  </si>
  <si>
    <r>
      <t>4. Обсяг бюджетних призначень/бюджетних асигнувань - 4 019,1 тис. гривень</t>
    </r>
    <r>
      <rPr>
        <u/>
        <sz val="12"/>
        <rFont val="Arial"/>
        <family val="2"/>
        <charset val="204"/>
      </rPr>
      <t>, у тому числі загального фонду -</t>
    </r>
    <r>
      <rPr>
        <b/>
        <u/>
        <sz val="12"/>
        <rFont val="Arial"/>
        <family val="2"/>
        <charset val="204"/>
      </rPr>
      <t xml:space="preserve"> 4 003,1</t>
    </r>
    <r>
      <rPr>
        <u/>
        <sz val="12"/>
        <rFont val="Arial"/>
        <family val="2"/>
        <charset val="204"/>
      </rPr>
      <t xml:space="preserve"> </t>
    </r>
    <r>
      <rPr>
        <b/>
        <u/>
        <sz val="12"/>
        <rFont val="Arial"/>
        <family val="2"/>
        <charset val="204"/>
      </rPr>
      <t>тис. гривень</t>
    </r>
    <r>
      <rPr>
        <u/>
        <sz val="12"/>
        <rFont val="Arial"/>
        <family val="2"/>
        <charset val="204"/>
      </rPr>
      <t xml:space="preserve"> та спеціального фонду - </t>
    </r>
    <r>
      <rPr>
        <b/>
        <u/>
        <sz val="12"/>
        <rFont val="Arial"/>
        <family val="2"/>
        <charset val="204"/>
      </rPr>
      <t xml:space="preserve">16,0 тис. гривень </t>
    </r>
  </si>
  <si>
    <t>від 22.03.2017 року</t>
  </si>
  <si>
    <t>16/Д</t>
  </si>
  <si>
    <t xml:space="preserve"> - Рішення міської ради від 21.12.2016 № 491 "Про міський бюджет на 2017 рік" в редакції рішення від 29.12.2016            
</t>
  </si>
  <si>
    <t xml:space="preserve"> -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</si>
  <si>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- Рішення сесії Житомирської міської ради від 09.03.2017 року №      «Про внесення змін до рішення міської ради від 21.12.2016 № 491 «Про міський бюджет на 2017 рік»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</si>
</sst>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u/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2"/>
      <color indexed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12" fillId="23" borderId="6" applyNumberFormat="0" applyFont="0" applyAlignment="0" applyProtection="0"/>
    <xf numFmtId="0" fontId="37" fillId="20" borderId="2" applyNumberFormat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03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11" fillId="0" borderId="0" xfId="31" applyFont="1"/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9" fillId="0" borderId="10" xfId="31" applyFont="1" applyBorder="1" applyAlignment="1">
      <alignment horizontal="center" vertical="center"/>
    </xf>
    <xf numFmtId="0" fontId="9" fillId="0" borderId="9" xfId="31" applyFont="1" applyBorder="1" applyAlignment="1">
      <alignment horizontal="center" vertical="center"/>
    </xf>
    <xf numFmtId="0" fontId="3" fillId="0" borderId="0" xfId="31" applyFont="1" applyBorder="1"/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8" fillId="0" borderId="0" xfId="35" applyFont="1" applyFill="1" applyAlignment="1"/>
    <xf numFmtId="0" fontId="18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0" fontId="21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8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9" fillId="0" borderId="0" xfId="31" applyFont="1" applyBorder="1" applyAlignment="1">
      <alignment vertical="center" wrapText="1"/>
    </xf>
    <xf numFmtId="0" fontId="1" fillId="0" borderId="8" xfId="31" applyBorder="1"/>
    <xf numFmtId="0" fontId="1" fillId="0" borderId="12" xfId="31" applyBorder="1"/>
    <xf numFmtId="0" fontId="1" fillId="0" borderId="13" xfId="31" applyBorder="1"/>
    <xf numFmtId="0" fontId="1" fillId="0" borderId="10" xfId="31" applyBorder="1" applyAlignment="1"/>
    <xf numFmtId="0" fontId="9" fillId="0" borderId="13" xfId="31" applyFont="1" applyBorder="1" applyAlignment="1">
      <alignment horizontal="center" vertical="top" wrapText="1"/>
    </xf>
    <xf numFmtId="0" fontId="9" fillId="0" borderId="14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top" wrapText="1"/>
    </xf>
    <xf numFmtId="0" fontId="5" fillId="0" borderId="0" xfId="31" applyFont="1" applyBorder="1" applyAlignment="1">
      <alignment vertical="center" wrapText="1"/>
    </xf>
    <xf numFmtId="0" fontId="4" fillId="0" borderId="0" xfId="31" applyFont="1" applyAlignment="1">
      <alignment vertical="center" wrapText="1"/>
    </xf>
    <xf numFmtId="0" fontId="20" fillId="0" borderId="11" xfId="31" applyFont="1" applyBorder="1" applyAlignment="1">
      <alignment wrapText="1"/>
    </xf>
    <xf numFmtId="0" fontId="18" fillId="0" borderId="10" xfId="31" applyFont="1" applyBorder="1" applyAlignment="1">
      <alignment wrapText="1"/>
    </xf>
    <xf numFmtId="0" fontId="1" fillId="0" borderId="9" xfId="31" applyBorder="1" applyAlignment="1"/>
    <xf numFmtId="0" fontId="22" fillId="0" borderId="10" xfId="31" applyFont="1" applyBorder="1" applyAlignment="1">
      <alignment horizontal="center" vertical="center" wrapText="1"/>
    </xf>
    <xf numFmtId="0" fontId="18" fillId="0" borderId="10" xfId="31" applyFont="1" applyBorder="1" applyAlignment="1">
      <alignment vertical="top" wrapText="1"/>
    </xf>
    <xf numFmtId="49" fontId="3" fillId="0" borderId="0" xfId="31" applyNumberFormat="1" applyFont="1" applyAlignment="1">
      <alignment vertical="center" wrapText="1"/>
    </xf>
    <xf numFmtId="2" fontId="25" fillId="0" borderId="0" xfId="31" applyNumberFormat="1" applyFont="1" applyAlignment="1">
      <alignment vertical="center" wrapText="1"/>
    </xf>
    <xf numFmtId="49" fontId="20" fillId="0" borderId="8" xfId="31" applyNumberFormat="1" applyFont="1" applyBorder="1" applyAlignment="1">
      <alignment horizontal="center" vertical="center"/>
    </xf>
    <xf numFmtId="0" fontId="17" fillId="0" borderId="13" xfId="31" applyFont="1" applyBorder="1" applyAlignment="1">
      <alignment horizontal="center" vertical="top" wrapText="1"/>
    </xf>
    <xf numFmtId="0" fontId="9" fillId="0" borderId="14" xfId="31" applyFont="1" applyBorder="1"/>
    <xf numFmtId="0" fontId="6" fillId="0" borderId="8" xfId="31" applyFont="1" applyBorder="1" applyAlignment="1">
      <alignment horizontal="center" vertical="top" wrapText="1"/>
    </xf>
    <xf numFmtId="0" fontId="3" fillId="0" borderId="8" xfId="31" applyFont="1" applyBorder="1" applyAlignment="1">
      <alignment horizontal="left" vertical="center" wrapText="1"/>
    </xf>
    <xf numFmtId="0" fontId="20" fillId="0" borderId="8" xfId="31" applyFont="1" applyBorder="1" applyAlignment="1">
      <alignment horizontal="center" vertical="center" wrapText="1"/>
    </xf>
    <xf numFmtId="0" fontId="1" fillId="0" borderId="10" xfId="31" applyBorder="1"/>
    <xf numFmtId="0" fontId="20" fillId="0" borderId="11" xfId="31" applyFont="1" applyBorder="1" applyAlignment="1">
      <alignment horizontal="center" vertical="top" wrapText="1"/>
    </xf>
    <xf numFmtId="0" fontId="20" fillId="0" borderId="8" xfId="31" applyFont="1" applyBorder="1" applyAlignment="1">
      <alignment horizontal="center" wrapText="1"/>
    </xf>
    <xf numFmtId="0" fontId="1" fillId="0" borderId="10" xfId="31" applyBorder="1" applyAlignment="1">
      <alignment horizontal="center"/>
    </xf>
    <xf numFmtId="0" fontId="3" fillId="0" borderId="8" xfId="31" applyFont="1" applyBorder="1" applyAlignment="1">
      <alignment horizontal="center" vertical="center"/>
    </xf>
    <xf numFmtId="49" fontId="3" fillId="0" borderId="0" xfId="31" applyNumberFormat="1" applyFont="1" applyAlignment="1">
      <alignment horizontal="left" vertical="center" wrapText="1"/>
    </xf>
    <xf numFmtId="0" fontId="9" fillId="0" borderId="13" xfId="31" applyFont="1" applyBorder="1" applyAlignment="1">
      <alignment horizontal="center" vertical="center" wrapText="1"/>
    </xf>
    <xf numFmtId="49" fontId="3" fillId="0" borderId="8" xfId="31" applyNumberFormat="1" applyFont="1" applyBorder="1" applyAlignment="1">
      <alignment horizontal="center" vertical="center"/>
    </xf>
    <xf numFmtId="0" fontId="9" fillId="0" borderId="1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20" fillId="0" borderId="11" xfId="31" applyFont="1" applyBorder="1" applyAlignment="1">
      <alignment vertical="top" wrapText="1"/>
    </xf>
    <xf numFmtId="0" fontId="3" fillId="0" borderId="10" xfId="31" applyFont="1" applyBorder="1" applyAlignment="1">
      <alignment horizontal="center" vertical="center"/>
    </xf>
    <xf numFmtId="0" fontId="3" fillId="0" borderId="9" xfId="31" applyFont="1" applyBorder="1" applyAlignment="1">
      <alignment horizontal="center" vertical="center"/>
    </xf>
    <xf numFmtId="0" fontId="9" fillId="0" borderId="12" xfId="31" applyFont="1" applyBorder="1" applyAlignment="1">
      <alignment horizontal="center" wrapText="1"/>
    </xf>
    <xf numFmtId="0" fontId="20" fillId="0" borderId="10" xfId="31" applyFont="1" applyBorder="1" applyAlignment="1">
      <alignment horizontal="left"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/>
    <xf numFmtId="0" fontId="1" fillId="0" borderId="8" xfId="31" applyFont="1" applyBorder="1" applyAlignment="1">
      <alignment horizontal="center" vertical="center" wrapText="1"/>
    </xf>
    <xf numFmtId="0" fontId="14" fillId="0" borderId="10" xfId="31" applyFont="1" applyBorder="1" applyAlignment="1">
      <alignment horizontal="center" vertical="center" wrapText="1"/>
    </xf>
    <xf numFmtId="0" fontId="3" fillId="0" borderId="0" xfId="31" applyFont="1" applyAlignment="1"/>
    <xf numFmtId="0" fontId="15" fillId="0" borderId="0" xfId="31" applyFont="1" applyBorder="1" applyAlignment="1">
      <alignment horizontal="left" vertical="center" wrapText="1"/>
    </xf>
    <xf numFmtId="0" fontId="3" fillId="0" borderId="11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 wrapText="1"/>
    </xf>
    <xf numFmtId="0" fontId="3" fillId="0" borderId="9" xfId="31" applyFont="1" applyBorder="1" applyAlignment="1">
      <alignment horizontal="left" vertical="center" wrapText="1"/>
    </xf>
    <xf numFmtId="0" fontId="9" fillId="0" borderId="8" xfId="31" applyFont="1" applyBorder="1" applyAlignment="1">
      <alignment vertical="center" wrapText="1"/>
    </xf>
    <xf numFmtId="0" fontId="16" fillId="0" borderId="0" xfId="31" applyFont="1" applyAlignment="1">
      <alignment vertical="center" wrapText="1"/>
    </xf>
    <xf numFmtId="0" fontId="3" fillId="0" borderId="14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3" fillId="0" borderId="7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14" fillId="0" borderId="11" xfId="31" applyFont="1" applyBorder="1" applyAlignment="1">
      <alignment horizontal="left" vertical="center" wrapText="1"/>
    </xf>
    <xf numFmtId="0" fontId="14" fillId="0" borderId="10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9" fillId="0" borderId="8" xfId="31" applyFont="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9" fillId="0" borderId="14" xfId="31" applyFont="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16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4" fontId="3" fillId="0" borderId="16" xfId="31" applyNumberFormat="1" applyFont="1" applyBorder="1" applyAlignment="1">
      <alignment horizontal="center" vertical="center"/>
    </xf>
    <xf numFmtId="0" fontId="3" fillId="0" borderId="7" xfId="31" applyFont="1" applyBorder="1" applyAlignment="1">
      <alignment horizontal="center" vertical="center"/>
    </xf>
    <xf numFmtId="0" fontId="3" fillId="0" borderId="15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 wrapText="1"/>
    </xf>
    <xf numFmtId="0" fontId="3" fillId="0" borderId="16" xfId="31" applyFont="1" applyFill="1" applyBorder="1" applyAlignment="1">
      <alignment horizontal="center" vertical="center"/>
    </xf>
    <xf numFmtId="0" fontId="3" fillId="0" borderId="7" xfId="31" applyFont="1" applyFill="1" applyBorder="1" applyAlignment="1">
      <alignment horizontal="center" vertical="center"/>
    </xf>
    <xf numFmtId="0" fontId="3" fillId="0" borderId="15" xfId="31" applyFont="1" applyFill="1" applyBorder="1" applyAlignment="1">
      <alignment horizontal="center" vertical="center"/>
    </xf>
    <xf numFmtId="0" fontId="20" fillId="0" borderId="11" xfId="31" applyFont="1" applyBorder="1" applyAlignment="1">
      <alignment vertical="top" wrapText="1"/>
    </xf>
    <xf numFmtId="0" fontId="20" fillId="0" borderId="10" xfId="31" applyFont="1" applyBorder="1" applyAlignment="1">
      <alignment vertical="top" wrapText="1"/>
    </xf>
    <xf numFmtId="0" fontId="3" fillId="0" borderId="11" xfId="31" applyFont="1" applyBorder="1" applyAlignment="1">
      <alignment vertical="center" wrapText="1"/>
    </xf>
    <xf numFmtId="0" fontId="3" fillId="0" borderId="10" xfId="31" applyFont="1" applyBorder="1" applyAlignment="1">
      <alignment vertical="center" wrapText="1"/>
    </xf>
    <xf numFmtId="0" fontId="3" fillId="0" borderId="9" xfId="31" applyFont="1" applyBorder="1" applyAlignment="1">
      <alignment vertical="center" wrapText="1"/>
    </xf>
    <xf numFmtId="0" fontId="23" fillId="0" borderId="16" xfId="31" applyFont="1" applyBorder="1" applyAlignment="1">
      <alignment horizontal="center" vertical="center" wrapText="1"/>
    </xf>
    <xf numFmtId="0" fontId="26" fillId="0" borderId="16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/>
    </xf>
    <xf numFmtId="0" fontId="9" fillId="0" borderId="15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9" xfId="31" applyFont="1" applyBorder="1" applyAlignment="1">
      <alignment horizontal="center" vertical="center"/>
    </xf>
    <xf numFmtId="0" fontId="3" fillId="0" borderId="11" xfId="31" applyFont="1" applyFill="1" applyBorder="1" applyAlignment="1">
      <alignment horizontal="center" vertical="center"/>
    </xf>
    <xf numFmtId="0" fontId="3" fillId="0" borderId="10" xfId="31" applyFont="1" applyFill="1" applyBorder="1" applyAlignment="1">
      <alignment horizontal="center" vertical="center"/>
    </xf>
    <xf numFmtId="0" fontId="3" fillId="0" borderId="9" xfId="31" applyFont="1" applyFill="1" applyBorder="1" applyAlignment="1">
      <alignment horizontal="center" vertical="center"/>
    </xf>
    <xf numFmtId="0" fontId="9" fillId="0" borderId="12" xfId="31" applyFont="1" applyBorder="1" applyAlignment="1">
      <alignment horizontal="center" vertical="top" wrapText="1"/>
    </xf>
    <xf numFmtId="0" fontId="9" fillId="0" borderId="16" xfId="31" applyFont="1" applyBorder="1" applyAlignment="1">
      <alignment horizontal="center" vertical="top" wrapText="1"/>
    </xf>
    <xf numFmtId="165" fontId="3" fillId="0" borderId="11" xfId="31" applyNumberFormat="1" applyFont="1" applyBorder="1" applyAlignment="1">
      <alignment horizontal="center" vertical="center"/>
    </xf>
    <xf numFmtId="165" fontId="3" fillId="0" borderId="10" xfId="31" applyNumberFormat="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3" fillId="0" borderId="11" xfId="31" applyNumberFormat="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wrapText="1"/>
    </xf>
    <xf numFmtId="0" fontId="20" fillId="0" borderId="11" xfId="31" applyFont="1" applyBorder="1" applyAlignment="1">
      <alignment horizontal="left" vertical="center" wrapText="1"/>
    </xf>
    <xf numFmtId="0" fontId="20" fillId="0" borderId="10" xfId="31" applyFont="1" applyBorder="1" applyAlignment="1">
      <alignment horizontal="left" vertical="center" wrapText="1"/>
    </xf>
    <xf numFmtId="0" fontId="20" fillId="0" borderId="9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1" fillId="0" borderId="11" xfId="31" applyFont="1" applyBorder="1" applyAlignment="1">
      <alignment horizontal="center" vertical="center" wrapText="1"/>
    </xf>
    <xf numFmtId="0" fontId="1" fillId="0" borderId="10" xfId="31" applyFont="1" applyBorder="1" applyAlignment="1">
      <alignment horizontal="center" vertical="center" wrapText="1"/>
    </xf>
    <xf numFmtId="0" fontId="1" fillId="0" borderId="9" xfId="31" applyFont="1" applyBorder="1" applyAlignment="1">
      <alignment horizontal="center" vertical="center" wrapText="1"/>
    </xf>
    <xf numFmtId="0" fontId="13" fillId="0" borderId="11" xfId="31" applyFont="1" applyBorder="1" applyAlignment="1">
      <alignment horizontal="center" vertical="center" wrapText="1"/>
    </xf>
    <xf numFmtId="165" fontId="3" fillId="0" borderId="11" xfId="31" applyNumberFormat="1" applyFont="1" applyFill="1" applyBorder="1" applyAlignment="1">
      <alignment horizontal="center" vertical="center" wrapText="1"/>
    </xf>
    <xf numFmtId="165" fontId="3" fillId="0" borderId="10" xfId="31" applyNumberFormat="1" applyFont="1" applyFill="1" applyBorder="1" applyAlignment="1">
      <alignment horizontal="center" vertical="center" wrapText="1"/>
    </xf>
    <xf numFmtId="0" fontId="3" fillId="0" borderId="10" xfId="31" applyFont="1" applyFill="1" applyBorder="1" applyAlignment="1">
      <alignment horizontal="center" vertical="center" wrapText="1"/>
    </xf>
    <xf numFmtId="0" fontId="3" fillId="0" borderId="9" xfId="31" applyFont="1" applyFill="1" applyBorder="1" applyAlignment="1">
      <alignment horizontal="center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left" vertical="center" wrapText="1"/>
    </xf>
    <xf numFmtId="0" fontId="1" fillId="0" borderId="10" xfId="31" applyFont="1" applyBorder="1" applyAlignment="1">
      <alignment horizontal="center" vertical="center"/>
    </xf>
    <xf numFmtId="0" fontId="1" fillId="0" borderId="9" xfId="31" applyFont="1" applyBorder="1" applyAlignment="1">
      <alignment horizontal="center" vertical="center"/>
    </xf>
    <xf numFmtId="0" fontId="13" fillId="0" borderId="8" xfId="31" applyFont="1" applyBorder="1" applyAlignment="1">
      <alignment horizontal="center" vertical="center" wrapText="1"/>
    </xf>
    <xf numFmtId="0" fontId="13" fillId="0" borderId="8" xfId="31" applyFont="1" applyBorder="1" applyAlignment="1">
      <alignment horizontal="center"/>
    </xf>
    <xf numFmtId="165" fontId="13" fillId="0" borderId="8" xfId="31" applyNumberFormat="1" applyFont="1" applyBorder="1" applyAlignment="1">
      <alignment horizontal="center" vertical="center" wrapText="1"/>
    </xf>
    <xf numFmtId="0" fontId="3" fillId="0" borderId="0" xfId="31" applyFont="1" applyAlignment="1">
      <alignment vertical="center"/>
    </xf>
    <xf numFmtId="49" fontId="3" fillId="0" borderId="0" xfId="31" applyNumberFormat="1" applyFont="1" applyAlignment="1">
      <alignment vertical="center" wrapText="1"/>
    </xf>
    <xf numFmtId="0" fontId="9" fillId="0" borderId="20" xfId="31" applyFont="1" applyBorder="1" applyAlignment="1">
      <alignment horizontal="center" vertical="center" wrapText="1"/>
    </xf>
    <xf numFmtId="0" fontId="9" fillId="0" borderId="21" xfId="31" applyFont="1" applyBorder="1" applyAlignment="1">
      <alignment horizontal="center" vertical="center" wrapText="1"/>
    </xf>
    <xf numFmtId="0" fontId="18" fillId="0" borderId="0" xfId="35" applyFont="1" applyFill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</xf>
    <xf numFmtId="164" fontId="3" fillId="0" borderId="0" xfId="31" applyNumberFormat="1" applyFont="1" applyAlignment="1">
      <alignment vertical="center" wrapText="1"/>
    </xf>
    <xf numFmtId="0" fontId="18" fillId="0" borderId="7" xfId="31" applyFont="1" applyBorder="1" applyAlignment="1">
      <alignment vertical="center" wrapText="1"/>
    </xf>
    <xf numFmtId="49" fontId="3" fillId="0" borderId="0" xfId="31" applyNumberFormat="1" applyFont="1" applyAlignment="1">
      <alignment horizontal="left" vertical="center" wrapText="1"/>
    </xf>
    <xf numFmtId="49" fontId="3" fillId="0" borderId="0" xfId="31" applyNumberFormat="1" applyFont="1" applyAlignment="1">
      <alignment horizontal="left" vertical="top" wrapText="1"/>
    </xf>
    <xf numFmtId="0" fontId="8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2" fontId="3" fillId="0" borderId="0" xfId="31" applyNumberFormat="1" applyFont="1" applyAlignment="1">
      <alignment vertical="center" wrapText="1"/>
    </xf>
    <xf numFmtId="0" fontId="3" fillId="0" borderId="0" xfId="31" applyFont="1" applyAlignment="1"/>
    <xf numFmtId="0" fontId="13" fillId="0" borderId="7" xfId="31" applyFont="1" applyBorder="1" applyAlignment="1">
      <alignment horizontal="center"/>
    </xf>
    <xf numFmtId="0" fontId="19" fillId="0" borderId="7" xfId="31" applyFont="1" applyBorder="1" applyAlignment="1"/>
    <xf numFmtId="0" fontId="3" fillId="0" borderId="0" xfId="31" applyFont="1" applyBorder="1" applyAlignment="1">
      <alignment horizontal="center" vertical="top" wrapText="1"/>
    </xf>
    <xf numFmtId="0" fontId="1" fillId="0" borderId="0" xfId="31" applyAlignment="1"/>
    <xf numFmtId="0" fontId="3" fillId="0" borderId="0" xfId="31" applyFont="1" applyBorder="1" applyAlignment="1">
      <alignment horizontal="left"/>
    </xf>
    <xf numFmtId="49" fontId="7" fillId="0" borderId="0" xfId="31" applyNumberFormat="1" applyFont="1" applyBorder="1" applyAlignment="1">
      <alignment horizontal="left" vertical="center" wrapText="1"/>
    </xf>
    <xf numFmtId="0" fontId="8" fillId="0" borderId="0" xfId="31" applyFont="1" applyAlignment="1">
      <alignment horizontal="left" vertical="center" wrapText="1"/>
    </xf>
    <xf numFmtId="0" fontId="3" fillId="0" borderId="0" xfId="31" applyFont="1" applyAlignment="1">
      <alignment horizontal="center" wrapText="1"/>
    </xf>
    <xf numFmtId="0" fontId="6" fillId="0" borderId="0" xfId="31" applyFont="1" applyAlignment="1">
      <alignment horizontal="center" vertical="center" wrapText="1"/>
    </xf>
    <xf numFmtId="14" fontId="5" fillId="0" borderId="7" xfId="31" applyNumberFormat="1" applyFont="1" applyBorder="1" applyAlignment="1">
      <alignment horizontal="center" wrapText="1"/>
    </xf>
    <xf numFmtId="0" fontId="4" fillId="0" borderId="7" xfId="31" applyFont="1" applyBorder="1" applyAlignment="1">
      <alignment horizontal="center" vertical="center"/>
    </xf>
    <xf numFmtId="0" fontId="41" fillId="0" borderId="0" xfId="31" applyFont="1" applyAlignment="1">
      <alignment horizontal="left"/>
    </xf>
    <xf numFmtId="0" fontId="1" fillId="0" borderId="0" xfId="31" applyFont="1" applyAlignment="1">
      <alignment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251"/>
  <sheetViews>
    <sheetView tabSelected="1" view="pageBreakPreview" zoomScale="75" zoomScaleNormal="75" zoomScaleSheetLayoutView="75" workbookViewId="0">
      <pane xSplit="18555" topLeftCell="AD1"/>
      <selection activeCell="K11" sqref="K11:Q17"/>
      <selection pane="topRight" activeCell="A66" sqref="A66:Q79"/>
    </sheetView>
  </sheetViews>
  <sheetFormatPr defaultRowHeight="12.75"/>
  <cols>
    <col min="1" max="1" width="12.140625" style="3" customWidth="1"/>
    <col min="2" max="2" width="16.28515625" style="3" customWidth="1"/>
    <col min="3" max="3" width="19.28515625" style="3" customWidth="1"/>
    <col min="4" max="4" width="9.7109375" style="3" customWidth="1"/>
    <col min="5" max="5" width="22.28515625" style="3" customWidth="1"/>
    <col min="6" max="6" width="11.140625" style="3" customWidth="1"/>
    <col min="7" max="7" width="10.28515625" style="3" customWidth="1"/>
    <col min="8" max="8" width="11" style="3" customWidth="1"/>
    <col min="9" max="9" width="9.28515625" style="3" customWidth="1"/>
    <col min="10" max="10" width="8.85546875" style="3" customWidth="1"/>
    <col min="11" max="11" width="11.42578125" style="3" customWidth="1"/>
    <col min="12" max="12" width="9" style="3" customWidth="1"/>
    <col min="13" max="13" width="7.85546875" style="3" customWidth="1"/>
    <col min="14" max="14" width="9" style="3" customWidth="1"/>
    <col min="15" max="15" width="7.28515625" style="3" customWidth="1"/>
    <col min="16" max="16" width="9.42578125" style="3" customWidth="1"/>
    <col min="17" max="17" width="7.285156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5" t="s">
        <v>3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189" t="s">
        <v>4</v>
      </c>
      <c r="L2" s="189"/>
      <c r="M2" s="189"/>
      <c r="N2" s="189"/>
      <c r="O2" s="189"/>
      <c r="P2" s="189"/>
      <c r="Q2" s="189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5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93"/>
      <c r="L4" s="93"/>
      <c r="M4" s="93"/>
      <c r="N4" s="93"/>
      <c r="O4" s="93"/>
      <c r="P4" s="93"/>
      <c r="Q4" s="93"/>
    </row>
    <row r="5" spans="1:17" ht="15">
      <c r="A5" s="2"/>
      <c r="B5" s="2"/>
      <c r="C5" s="2"/>
      <c r="D5" s="2"/>
      <c r="E5" s="2"/>
      <c r="F5" s="2"/>
      <c r="G5" s="2"/>
      <c r="H5" s="2"/>
      <c r="I5" s="2"/>
      <c r="J5" s="2"/>
      <c r="K5" s="93"/>
      <c r="L5" s="93"/>
      <c r="M5" s="93"/>
      <c r="N5" s="93"/>
      <c r="O5" s="93"/>
      <c r="P5" s="93"/>
      <c r="Q5" s="93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5" t="s">
        <v>3</v>
      </c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 t="s">
        <v>6</v>
      </c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90" t="s">
        <v>7</v>
      </c>
      <c r="L8" s="190"/>
      <c r="M8" s="190"/>
      <c r="N8" s="190"/>
      <c r="O8" s="191"/>
      <c r="P8" s="191"/>
      <c r="Q8" s="19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92" t="s">
        <v>8</v>
      </c>
      <c r="L9" s="192"/>
      <c r="M9" s="192"/>
      <c r="N9" s="192"/>
      <c r="O9" s="193"/>
      <c r="P9" s="193"/>
      <c r="Q9" s="193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61"/>
      <c r="L10" s="61"/>
      <c r="M10" s="61"/>
      <c r="N10" s="61"/>
      <c r="O10" s="4"/>
      <c r="P10" s="4"/>
      <c r="Q10" s="4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199" t="s">
        <v>120</v>
      </c>
      <c r="L11" s="199"/>
      <c r="M11" s="200" t="s">
        <v>0</v>
      </c>
      <c r="N11" s="201">
        <v>109</v>
      </c>
      <c r="O11" s="27"/>
      <c r="P11" s="96"/>
      <c r="Q11" s="30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7"/>
      <c r="L12" s="27"/>
      <c r="M12" s="27"/>
      <c r="N12" s="27"/>
      <c r="O12" s="27"/>
      <c r="P12" s="96"/>
      <c r="Q12" s="96"/>
    </row>
    <row r="13" spans="1:17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194" t="s">
        <v>64</v>
      </c>
      <c r="L13" s="194"/>
      <c r="M13" s="194"/>
      <c r="N13" s="96"/>
      <c r="O13" s="96"/>
      <c r="P13" s="96"/>
      <c r="Q13" s="96"/>
    </row>
    <row r="14" spans="1:17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190" t="s">
        <v>62</v>
      </c>
      <c r="L14" s="190"/>
      <c r="M14" s="190"/>
      <c r="N14" s="190"/>
      <c r="O14" s="191"/>
      <c r="P14" s="191"/>
      <c r="Q14" s="191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197" t="s">
        <v>10</v>
      </c>
      <c r="L15" s="197"/>
      <c r="M15" s="197"/>
      <c r="N15" s="197"/>
      <c r="O15" s="202"/>
      <c r="P15" s="202"/>
      <c r="Q15" s="202"/>
    </row>
    <row r="16" spans="1:1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7"/>
      <c r="L16" s="27"/>
      <c r="M16" s="96"/>
      <c r="N16" s="96"/>
      <c r="O16" s="96"/>
      <c r="P16" s="96"/>
      <c r="Q16" s="96"/>
    </row>
    <row r="17" spans="1:17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199" t="str">
        <f>K11</f>
        <v>від 22.03.2017 року</v>
      </c>
      <c r="L17" s="199"/>
      <c r="M17" s="200" t="s">
        <v>9</v>
      </c>
      <c r="N17" s="62" t="s">
        <v>121</v>
      </c>
      <c r="O17" s="62"/>
      <c r="P17" s="62"/>
      <c r="Q17" s="62"/>
    </row>
    <row r="18" spans="1:1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8"/>
      <c r="L18" s="28"/>
      <c r="M18" s="28"/>
      <c r="N18" s="28"/>
      <c r="O18" s="28"/>
      <c r="P18" s="28"/>
      <c r="Q18" s="28"/>
    </row>
    <row r="19" spans="1:17" ht="15" hidden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1"/>
      <c r="L19" s="31"/>
      <c r="M19" s="31"/>
      <c r="N19" s="31"/>
      <c r="O19" s="31"/>
      <c r="P19" s="31"/>
      <c r="Q19" s="31"/>
    </row>
    <row r="20" spans="1:17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14"/>
      <c r="L20" s="26"/>
      <c r="M20" s="26"/>
      <c r="N20" s="26"/>
      <c r="O20" s="26"/>
      <c r="P20" s="26"/>
      <c r="Q20" s="26"/>
    </row>
    <row r="21" spans="1:17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14"/>
      <c r="L21" s="26"/>
      <c r="M21" s="26"/>
      <c r="N21" s="26"/>
      <c r="O21" s="26"/>
      <c r="P21" s="26"/>
      <c r="Q21" s="26"/>
    </row>
    <row r="22" spans="1:17" ht="18" customHeight="1">
      <c r="A22" s="198" t="s">
        <v>11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</row>
    <row r="23" spans="1:17" ht="18" customHeight="1">
      <c r="A23" s="198" t="s">
        <v>115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</row>
    <row r="24" spans="1:17" ht="18" customHeight="1">
      <c r="A24" s="3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.75" customHeight="1">
      <c r="A25" s="187" t="s">
        <v>65</v>
      </c>
      <c r="B25" s="187"/>
      <c r="C25" s="187"/>
      <c r="D25" s="187"/>
      <c r="E25" s="187"/>
      <c r="F25" s="187"/>
      <c r="G25" s="187"/>
      <c r="H25" s="187"/>
      <c r="I25" s="187"/>
      <c r="J25" s="187"/>
      <c r="K25" s="7"/>
      <c r="L25" s="7"/>
      <c r="M25" s="7"/>
      <c r="N25" s="7"/>
      <c r="O25" s="7"/>
      <c r="P25" s="7"/>
      <c r="Q25" s="7"/>
    </row>
    <row r="26" spans="1:17" ht="14.25" customHeight="1">
      <c r="A26" s="186" t="s">
        <v>12</v>
      </c>
      <c r="B26" s="186"/>
      <c r="C26" s="186"/>
      <c r="D26" s="186"/>
      <c r="E26" s="186"/>
      <c r="F26" s="186"/>
      <c r="G26" s="186"/>
      <c r="H26" s="186"/>
      <c r="I26" s="8"/>
      <c r="J26" s="8"/>
      <c r="K26" s="8"/>
      <c r="L26" s="8"/>
      <c r="M26" s="8"/>
      <c r="N26" s="8"/>
      <c r="O26" s="8"/>
      <c r="P26" s="8"/>
      <c r="Q26" s="8"/>
    </row>
    <row r="27" spans="1:17" ht="14.2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customHeight="1">
      <c r="A28" s="187" t="s">
        <v>66</v>
      </c>
      <c r="B28" s="187"/>
      <c r="C28" s="187"/>
      <c r="D28" s="187"/>
      <c r="E28" s="187"/>
      <c r="F28" s="187"/>
      <c r="G28" s="187"/>
      <c r="H28" s="187"/>
      <c r="I28" s="187"/>
      <c r="J28" s="8"/>
      <c r="K28" s="8"/>
      <c r="L28" s="8"/>
      <c r="M28" s="8"/>
      <c r="N28" s="8"/>
      <c r="O28" s="8"/>
      <c r="P28" s="8"/>
      <c r="Q28" s="8"/>
    </row>
    <row r="29" spans="1:17" ht="14.25" customHeight="1">
      <c r="A29" s="186" t="s">
        <v>13</v>
      </c>
      <c r="B29" s="186"/>
      <c r="C29" s="186"/>
      <c r="D29" s="186"/>
      <c r="E29" s="186"/>
      <c r="F29" s="186"/>
      <c r="G29" s="186"/>
      <c r="H29" s="186"/>
      <c r="I29" s="8"/>
      <c r="J29" s="8"/>
      <c r="K29" s="8"/>
      <c r="L29" s="8"/>
      <c r="M29" s="8"/>
      <c r="N29" s="8"/>
      <c r="O29" s="8"/>
      <c r="P29" s="8"/>
      <c r="Q29" s="8"/>
    </row>
    <row r="30" spans="1:17" ht="14.25">
      <c r="A30" s="9"/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</row>
    <row r="31" spans="1:17" ht="15.75" customHeight="1">
      <c r="A31" s="195" t="s">
        <v>86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0"/>
      <c r="L31" s="10"/>
      <c r="M31" s="10"/>
      <c r="N31" s="10"/>
      <c r="O31" s="10"/>
      <c r="P31" s="10"/>
      <c r="Q31" s="10"/>
    </row>
    <row r="32" spans="1:17" ht="12.75" customHeight="1">
      <c r="A32" s="196" t="s">
        <v>87</v>
      </c>
      <c r="B32" s="196"/>
      <c r="C32" s="196"/>
      <c r="D32" s="196"/>
      <c r="E32" s="196"/>
      <c r="F32" s="196"/>
      <c r="G32" s="196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4.25">
      <c r="A33" s="9"/>
      <c r="B33" s="9"/>
      <c r="C33" s="9"/>
      <c r="D33" s="9"/>
      <c r="E33" s="9"/>
      <c r="F33" s="9"/>
      <c r="G33" s="9"/>
      <c r="H33" s="9"/>
      <c r="I33" s="8"/>
      <c r="J33" s="8"/>
      <c r="K33" s="8"/>
      <c r="L33" s="8"/>
      <c r="M33" s="8"/>
      <c r="N33" s="8"/>
      <c r="O33" s="8"/>
      <c r="P33" s="8"/>
      <c r="Q33" s="8"/>
    </row>
    <row r="34" spans="1:17" ht="15.75" customHeight="1">
      <c r="A34" s="187" t="s">
        <v>119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4.25" customHeight="1">
      <c r="A35" s="186"/>
      <c r="B35" s="186"/>
      <c r="C35" s="186"/>
      <c r="D35" s="186"/>
      <c r="E35" s="186"/>
      <c r="F35" s="186"/>
      <c r="G35" s="186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15.75" customHeight="1">
      <c r="A36" s="187" t="s">
        <v>14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8"/>
      <c r="O36" s="8"/>
      <c r="P36" s="8"/>
      <c r="Q36" s="8"/>
    </row>
    <row r="37" spans="1:17" ht="18" customHeight="1">
      <c r="A37" s="177" t="s">
        <v>88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69"/>
      <c r="Q37" s="69"/>
    </row>
    <row r="38" spans="1:17" ht="18.75" customHeight="1">
      <c r="A38" s="177" t="s">
        <v>89</v>
      </c>
      <c r="B38" s="177"/>
      <c r="C38" s="177"/>
      <c r="D38" s="177"/>
      <c r="E38" s="177"/>
      <c r="F38" s="177"/>
      <c r="G38" s="177"/>
      <c r="H38" s="63"/>
      <c r="I38" s="63"/>
      <c r="J38" s="63"/>
      <c r="K38" s="63"/>
      <c r="L38" s="16"/>
      <c r="M38" s="16"/>
      <c r="N38" s="16"/>
      <c r="O38" s="16"/>
      <c r="P38" s="16"/>
      <c r="Q38" s="16"/>
    </row>
    <row r="39" spans="1:17" ht="18.75" customHeight="1">
      <c r="A39" s="177" t="s">
        <v>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63"/>
      <c r="L39" s="16"/>
      <c r="M39" s="16"/>
      <c r="N39" s="16"/>
      <c r="O39" s="16"/>
      <c r="P39" s="16"/>
      <c r="Q39" s="16"/>
    </row>
    <row r="40" spans="1:17" ht="18" customHeight="1">
      <c r="A40" s="177" t="s">
        <v>67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69"/>
    </row>
    <row r="41" spans="1:17" ht="18.75" customHeight="1">
      <c r="A41" s="177" t="s">
        <v>90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69"/>
    </row>
    <row r="42" spans="1:17" ht="20.25" customHeight="1">
      <c r="A42" s="184" t="s">
        <v>68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6"/>
      <c r="P42" s="16"/>
      <c r="Q42" s="69"/>
    </row>
    <row r="43" spans="1:17" ht="18.75" customHeight="1">
      <c r="A43" s="184" t="s">
        <v>69</v>
      </c>
      <c r="B43" s="184"/>
      <c r="C43" s="184"/>
      <c r="D43" s="184"/>
      <c r="E43" s="184"/>
      <c r="F43" s="184"/>
      <c r="G43" s="184"/>
      <c r="H43" s="184"/>
      <c r="I43" s="184"/>
      <c r="J43" s="63"/>
      <c r="K43" s="63"/>
      <c r="L43" s="16"/>
      <c r="M43" s="16"/>
      <c r="N43" s="16"/>
      <c r="O43" s="16"/>
      <c r="P43" s="16"/>
      <c r="Q43" s="69"/>
    </row>
    <row r="44" spans="1:17" ht="19.5" customHeight="1">
      <c r="A44" s="184" t="s">
        <v>76</v>
      </c>
      <c r="B44" s="184"/>
      <c r="C44" s="184"/>
      <c r="D44" s="184"/>
      <c r="E44" s="184"/>
      <c r="F44" s="184"/>
      <c r="G44" s="184"/>
      <c r="H44" s="184"/>
      <c r="I44" s="63"/>
      <c r="J44" s="63"/>
      <c r="K44" s="63"/>
      <c r="L44" s="16"/>
      <c r="M44" s="16"/>
      <c r="N44" s="16"/>
      <c r="O44" s="16"/>
      <c r="P44" s="16"/>
      <c r="Q44" s="16"/>
    </row>
    <row r="45" spans="1:17" ht="18" customHeight="1">
      <c r="A45" s="184" t="s">
        <v>91</v>
      </c>
      <c r="B45" s="184"/>
      <c r="C45" s="184"/>
      <c r="D45" s="184"/>
      <c r="E45" s="184"/>
      <c r="F45" s="184"/>
      <c r="G45" s="184"/>
      <c r="H45" s="184"/>
      <c r="I45" s="63"/>
      <c r="J45" s="63"/>
      <c r="K45" s="63"/>
      <c r="L45" s="16"/>
      <c r="M45" s="16"/>
      <c r="N45" s="16"/>
      <c r="O45" s="16"/>
      <c r="P45" s="16"/>
      <c r="Q45" s="82"/>
    </row>
    <row r="46" spans="1:17" ht="21" customHeight="1">
      <c r="A46" s="184" t="s">
        <v>70</v>
      </c>
      <c r="B46" s="184"/>
      <c r="C46" s="184"/>
      <c r="D46" s="184"/>
      <c r="E46" s="184"/>
      <c r="F46" s="184"/>
      <c r="G46" s="184"/>
      <c r="H46" s="63"/>
      <c r="I46" s="63"/>
      <c r="J46" s="63"/>
      <c r="K46" s="63"/>
      <c r="L46" s="16"/>
      <c r="M46" s="16"/>
      <c r="N46" s="16"/>
      <c r="O46" s="16"/>
      <c r="P46" s="16"/>
      <c r="Q46" s="82"/>
    </row>
    <row r="47" spans="1:17" ht="18.75" customHeight="1">
      <c r="A47" s="177" t="s">
        <v>92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82"/>
    </row>
    <row r="48" spans="1:17" ht="18" customHeight="1">
      <c r="A48" s="184" t="s">
        <v>93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69"/>
    </row>
    <row r="49" spans="1:17" ht="36" customHeight="1">
      <c r="A49" s="184" t="s">
        <v>94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82"/>
    </row>
    <row r="50" spans="1:17" ht="20.25" customHeight="1">
      <c r="A50" s="184" t="s">
        <v>95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69"/>
    </row>
    <row r="51" spans="1:17" ht="41.25" customHeight="1">
      <c r="A51" s="188" t="s">
        <v>77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69"/>
    </row>
    <row r="52" spans="1:17" ht="33" customHeight="1">
      <c r="A52" s="177" t="s">
        <v>96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69"/>
    </row>
    <row r="53" spans="1:17" ht="18.75" customHeight="1">
      <c r="A53" s="184" t="s">
        <v>97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69"/>
    </row>
    <row r="54" spans="1:17" ht="36" customHeight="1">
      <c r="A54" s="184" t="s">
        <v>98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69"/>
    </row>
    <row r="55" spans="1:17" ht="18.75" customHeight="1">
      <c r="A55" s="177" t="s">
        <v>99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82"/>
    </row>
    <row r="56" spans="1:17" ht="22.5" customHeight="1">
      <c r="A56" s="177" t="s">
        <v>100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69"/>
    </row>
    <row r="57" spans="1:17" ht="36" customHeight="1">
      <c r="A57" s="177" t="s">
        <v>101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69"/>
    </row>
    <row r="58" spans="1:17" ht="20.25" customHeight="1">
      <c r="A58" s="185" t="s">
        <v>71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1:17" ht="32.25" customHeight="1">
      <c r="A59" s="177" t="s">
        <v>78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69"/>
    </row>
    <row r="60" spans="1:17" ht="24.75" customHeight="1">
      <c r="A60" s="176" t="s">
        <v>102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69"/>
    </row>
    <row r="61" spans="1:17" ht="34.5" customHeight="1">
      <c r="A61" s="177" t="s">
        <v>103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70"/>
    </row>
    <row r="62" spans="1:17" ht="21.75" customHeight="1">
      <c r="A62" s="182" t="s">
        <v>123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</row>
    <row r="63" spans="1:17" ht="18.75" customHeight="1">
      <c r="A63" s="181" t="s">
        <v>122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1:17" ht="18.75" customHeight="1">
      <c r="A64" s="181" t="s">
        <v>124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8" ht="32.25" customHeight="1">
      <c r="A65" s="169" t="s">
        <v>15</v>
      </c>
      <c r="B65" s="169"/>
      <c r="C65" s="169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4"/>
    </row>
    <row r="66" spans="1:18" ht="21" customHeight="1">
      <c r="A66" s="180" t="s">
        <v>104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34"/>
    </row>
    <row r="67" spans="1:18" ht="12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8" ht="18" customHeight="1">
      <c r="A68" s="170" t="s">
        <v>79</v>
      </c>
      <c r="B68" s="170"/>
      <c r="C68" s="170"/>
      <c r="D68" s="170"/>
      <c r="E68" s="170"/>
      <c r="F68" s="170"/>
      <c r="G68" s="170"/>
      <c r="H68" s="170"/>
      <c r="I68" s="170"/>
      <c r="J68" s="170"/>
      <c r="K68" s="36"/>
      <c r="L68" s="36"/>
      <c r="M68" s="36"/>
      <c r="N68" s="36"/>
      <c r="O68" s="36"/>
      <c r="P68" s="36"/>
      <c r="Q68" s="36"/>
    </row>
    <row r="69" spans="1:18" ht="13.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6"/>
      <c r="L69" s="36"/>
      <c r="M69" s="36"/>
      <c r="N69" s="36"/>
      <c r="O69" s="36"/>
      <c r="P69" s="36"/>
      <c r="Q69" s="36"/>
    </row>
    <row r="70" spans="1:18" ht="18.75" customHeight="1">
      <c r="A70" s="49" t="s">
        <v>16</v>
      </c>
      <c r="B70" s="121" t="s">
        <v>17</v>
      </c>
      <c r="C70" s="178"/>
      <c r="D70" s="179" t="s">
        <v>18</v>
      </c>
      <c r="E70" s="178"/>
      <c r="F70" s="179" t="s">
        <v>19</v>
      </c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78"/>
    </row>
    <row r="71" spans="1:18" ht="18" customHeight="1">
      <c r="A71" s="83"/>
      <c r="B71" s="121"/>
      <c r="C71" s="178"/>
      <c r="D71" s="179"/>
      <c r="E71" s="178"/>
      <c r="F71" s="179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78"/>
    </row>
    <row r="72" spans="1:18" ht="11.2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8" ht="18" customHeight="1">
      <c r="A73" s="169" t="s">
        <v>20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7"/>
    </row>
    <row r="74" spans="1:18" ht="10.5" customHeight="1">
      <c r="A74" s="41"/>
      <c r="B74" s="41"/>
      <c r="C74" s="41"/>
      <c r="D74" s="41"/>
      <c r="E74" s="42"/>
      <c r="F74" s="42"/>
      <c r="G74" s="42"/>
      <c r="H74" s="40"/>
      <c r="I74" s="33"/>
      <c r="J74" s="33"/>
      <c r="K74" s="33"/>
      <c r="L74" s="33"/>
      <c r="M74" s="33"/>
      <c r="N74" s="33"/>
      <c r="O74" s="183" t="s">
        <v>21</v>
      </c>
      <c r="P74" s="183"/>
      <c r="Q74" s="39"/>
      <c r="R74" s="17"/>
    </row>
    <row r="75" spans="1:18" ht="34.5" customHeight="1">
      <c r="A75" s="12" t="s">
        <v>16</v>
      </c>
      <c r="B75" s="81" t="s">
        <v>17</v>
      </c>
      <c r="C75" s="12" t="s">
        <v>18</v>
      </c>
      <c r="D75" s="160" t="s">
        <v>105</v>
      </c>
      <c r="E75" s="160"/>
      <c r="F75" s="142" t="s">
        <v>22</v>
      </c>
      <c r="G75" s="158"/>
      <c r="H75" s="158"/>
      <c r="I75" s="159"/>
      <c r="J75" s="142" t="s">
        <v>23</v>
      </c>
      <c r="K75" s="158"/>
      <c r="L75" s="158"/>
      <c r="M75" s="159"/>
      <c r="N75" s="142" t="s">
        <v>24</v>
      </c>
      <c r="O75" s="158"/>
      <c r="P75" s="143"/>
      <c r="Q75" s="144"/>
    </row>
    <row r="76" spans="1:18" ht="19.5" customHeight="1">
      <c r="A76" s="12">
        <v>1</v>
      </c>
      <c r="B76" s="12">
        <v>2</v>
      </c>
      <c r="C76" s="12">
        <v>3</v>
      </c>
      <c r="D76" s="160">
        <v>4</v>
      </c>
      <c r="E76" s="160"/>
      <c r="F76" s="160">
        <v>5</v>
      </c>
      <c r="G76" s="160"/>
      <c r="H76" s="160"/>
      <c r="I76" s="160"/>
      <c r="J76" s="160">
        <v>6</v>
      </c>
      <c r="K76" s="160"/>
      <c r="L76" s="160"/>
      <c r="M76" s="160"/>
      <c r="N76" s="160">
        <v>7</v>
      </c>
      <c r="O76" s="160"/>
      <c r="P76" s="160"/>
      <c r="Q76" s="160"/>
    </row>
    <row r="77" spans="1:18" ht="53.25" customHeight="1">
      <c r="A77" s="12">
        <v>1</v>
      </c>
      <c r="B77" s="84">
        <v>1011170</v>
      </c>
      <c r="C77" s="84" t="s">
        <v>106</v>
      </c>
      <c r="D77" s="164" t="s">
        <v>2</v>
      </c>
      <c r="E77" s="159"/>
      <c r="F77" s="165">
        <v>4003.1</v>
      </c>
      <c r="G77" s="166"/>
      <c r="H77" s="167"/>
      <c r="I77" s="168"/>
      <c r="J77" s="165">
        <v>16</v>
      </c>
      <c r="K77" s="167"/>
      <c r="L77" s="167"/>
      <c r="M77" s="168"/>
      <c r="N77" s="153">
        <f>F77+J77</f>
        <v>4019.1</v>
      </c>
      <c r="O77" s="158"/>
      <c r="P77" s="158"/>
      <c r="Q77" s="159"/>
    </row>
    <row r="78" spans="1:18" ht="19.5" customHeight="1">
      <c r="A78" s="75"/>
      <c r="B78" s="84"/>
      <c r="C78" s="84"/>
      <c r="D78" s="173" t="s">
        <v>28</v>
      </c>
      <c r="E78" s="174"/>
      <c r="F78" s="175">
        <f>F77</f>
        <v>4003.1</v>
      </c>
      <c r="G78" s="173"/>
      <c r="H78" s="173"/>
      <c r="I78" s="173"/>
      <c r="J78" s="175">
        <f>J77</f>
        <v>16</v>
      </c>
      <c r="K78" s="173"/>
      <c r="L78" s="173"/>
      <c r="M78" s="173"/>
      <c r="N78" s="175">
        <f>F78+J78</f>
        <v>4019.1</v>
      </c>
      <c r="O78" s="173"/>
      <c r="P78" s="173"/>
      <c r="Q78" s="173"/>
    </row>
    <row r="79" spans="1:18" ht="11.25" customHeight="1">
      <c r="A79" s="40"/>
      <c r="B79" s="38"/>
      <c r="C79" s="43"/>
      <c r="D79" s="43"/>
      <c r="E79" s="43"/>
      <c r="F79" s="44"/>
      <c r="G79" s="44"/>
      <c r="H79" s="44"/>
      <c r="I79" s="38"/>
      <c r="J79" s="44"/>
      <c r="K79" s="38"/>
      <c r="L79" s="44"/>
      <c r="M79" s="38"/>
      <c r="N79" s="44"/>
      <c r="O79" s="38"/>
      <c r="P79" s="44"/>
      <c r="Q79" s="38"/>
    </row>
    <row r="80" spans="1:18" ht="18" customHeight="1">
      <c r="A80" s="170" t="s">
        <v>25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33"/>
      <c r="Q80" s="33"/>
    </row>
    <row r="81" spans="1:17" ht="21" customHeight="1">
      <c r="A81" s="40"/>
      <c r="B81" s="40"/>
      <c r="C81" s="40"/>
      <c r="D81" s="40"/>
      <c r="E81" s="39"/>
      <c r="F81" s="39"/>
      <c r="G81" s="39"/>
      <c r="H81" s="40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22.5" customHeight="1">
      <c r="A82" s="161" t="s">
        <v>26</v>
      </c>
      <c r="B82" s="162"/>
      <c r="C82" s="162"/>
      <c r="D82" s="163"/>
      <c r="E82" s="94" t="s">
        <v>17</v>
      </c>
      <c r="F82" s="161" t="s">
        <v>22</v>
      </c>
      <c r="G82" s="162"/>
      <c r="H82" s="162"/>
      <c r="I82" s="163"/>
      <c r="J82" s="161" t="s">
        <v>23</v>
      </c>
      <c r="K82" s="162"/>
      <c r="L82" s="162"/>
      <c r="M82" s="163"/>
      <c r="N82" s="161" t="s">
        <v>24</v>
      </c>
      <c r="O82" s="162"/>
      <c r="P82" s="171"/>
      <c r="Q82" s="172"/>
    </row>
    <row r="83" spans="1:17" ht="12.75" customHeight="1">
      <c r="A83" s="161">
        <v>1</v>
      </c>
      <c r="B83" s="162"/>
      <c r="C83" s="162"/>
      <c r="D83" s="163"/>
      <c r="E83" s="94">
        <v>2</v>
      </c>
      <c r="F83" s="161">
        <v>3</v>
      </c>
      <c r="G83" s="162"/>
      <c r="H83" s="162"/>
      <c r="I83" s="163"/>
      <c r="J83" s="161">
        <v>4</v>
      </c>
      <c r="K83" s="162"/>
      <c r="L83" s="162"/>
      <c r="M83" s="163"/>
      <c r="N83" s="161">
        <v>5</v>
      </c>
      <c r="O83" s="162"/>
      <c r="P83" s="162"/>
      <c r="Q83" s="163"/>
    </row>
    <row r="84" spans="1:17" ht="24" customHeight="1">
      <c r="A84" s="142" t="s">
        <v>27</v>
      </c>
      <c r="B84" s="158"/>
      <c r="C84" s="158"/>
      <c r="D84" s="159"/>
      <c r="E84" s="19"/>
      <c r="F84" s="142"/>
      <c r="G84" s="158"/>
      <c r="H84" s="158"/>
      <c r="I84" s="159"/>
      <c r="J84" s="142"/>
      <c r="K84" s="158"/>
      <c r="L84" s="158"/>
      <c r="M84" s="159"/>
      <c r="N84" s="142"/>
      <c r="O84" s="158"/>
      <c r="P84" s="158"/>
      <c r="Q84" s="159"/>
    </row>
    <row r="85" spans="1:17" ht="15">
      <c r="A85" s="142" t="s">
        <v>28</v>
      </c>
      <c r="B85" s="158"/>
      <c r="C85" s="158"/>
      <c r="D85" s="159"/>
      <c r="E85" s="12"/>
      <c r="F85" s="142"/>
      <c r="G85" s="158"/>
      <c r="H85" s="158"/>
      <c r="I85" s="159"/>
      <c r="J85" s="142"/>
      <c r="K85" s="158"/>
      <c r="L85" s="158"/>
      <c r="M85" s="159"/>
      <c r="N85" s="142"/>
      <c r="O85" s="158"/>
      <c r="P85" s="158"/>
      <c r="Q85" s="159"/>
    </row>
    <row r="86" spans="1:17" ht="15.75" customHeight="1">
      <c r="A86" s="38"/>
      <c r="B86" s="38"/>
      <c r="C86" s="38"/>
      <c r="D86" s="38"/>
      <c r="E86" s="38"/>
      <c r="F86" s="39"/>
      <c r="G86" s="39"/>
      <c r="H86" s="40"/>
      <c r="I86" s="39"/>
      <c r="J86" s="39"/>
      <c r="K86" s="39"/>
      <c r="L86" s="39"/>
      <c r="M86" s="39"/>
      <c r="N86" s="39"/>
      <c r="O86" s="39"/>
      <c r="P86" s="39"/>
      <c r="Q86" s="39"/>
    </row>
    <row r="87" spans="1:17" ht="17.25" customHeight="1">
      <c r="A87" s="104" t="s">
        <v>29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1:17" ht="27.75" customHeight="1">
      <c r="A88" s="15"/>
      <c r="B88" s="15"/>
      <c r="C88" s="15"/>
      <c r="D88" s="15"/>
      <c r="E88" s="14"/>
      <c r="F88" s="14"/>
      <c r="G88" s="14"/>
      <c r="H88" s="15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28.5" customHeight="1">
      <c r="A89" s="92" t="s">
        <v>16</v>
      </c>
      <c r="B89" s="92" t="s">
        <v>17</v>
      </c>
      <c r="C89" s="142" t="s">
        <v>30</v>
      </c>
      <c r="D89" s="158"/>
      <c r="E89" s="159"/>
      <c r="F89" s="160" t="s">
        <v>31</v>
      </c>
      <c r="G89" s="160"/>
      <c r="H89" s="160"/>
      <c r="I89" s="124"/>
      <c r="J89" s="160" t="s">
        <v>32</v>
      </c>
      <c r="K89" s="160"/>
      <c r="L89" s="160"/>
      <c r="M89" s="160"/>
      <c r="N89" s="160" t="s">
        <v>33</v>
      </c>
      <c r="O89" s="160"/>
      <c r="P89" s="160"/>
      <c r="Q89" s="160"/>
    </row>
    <row r="90" spans="1:17" ht="24" customHeight="1">
      <c r="A90" s="55"/>
      <c r="B90" s="71">
        <v>1011170</v>
      </c>
      <c r="C90" s="155" t="s">
        <v>107</v>
      </c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7"/>
    </row>
    <row r="91" spans="1:17" ht="22.5" customHeight="1">
      <c r="A91" s="79">
        <v>1</v>
      </c>
      <c r="B91" s="77"/>
      <c r="C91" s="64" t="s">
        <v>80</v>
      </c>
      <c r="D91" s="65"/>
      <c r="E91" s="65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66"/>
    </row>
    <row r="92" spans="1:17" ht="65.25" customHeight="1">
      <c r="A92" s="90"/>
      <c r="B92" s="17"/>
      <c r="C92" s="98" t="s">
        <v>108</v>
      </c>
      <c r="D92" s="99"/>
      <c r="E92" s="100"/>
      <c r="F92" s="128" t="s">
        <v>63</v>
      </c>
      <c r="G92" s="126"/>
      <c r="H92" s="126"/>
      <c r="I92" s="127"/>
      <c r="J92" s="128" t="s">
        <v>117</v>
      </c>
      <c r="K92" s="126"/>
      <c r="L92" s="126"/>
      <c r="M92" s="127"/>
      <c r="N92" s="141">
        <v>16</v>
      </c>
      <c r="O92" s="126"/>
      <c r="P92" s="126"/>
      <c r="Q92" s="127"/>
    </row>
    <row r="93" spans="1:17" ht="63" customHeight="1">
      <c r="A93" s="90"/>
      <c r="B93" s="17"/>
      <c r="C93" s="98" t="s">
        <v>72</v>
      </c>
      <c r="D93" s="99"/>
      <c r="E93" s="100"/>
      <c r="F93" s="142" t="s">
        <v>63</v>
      </c>
      <c r="G93" s="143"/>
      <c r="H93" s="143"/>
      <c r="I93" s="144"/>
      <c r="J93" s="128" t="s">
        <v>117</v>
      </c>
      <c r="K93" s="126"/>
      <c r="L93" s="126"/>
      <c r="M93" s="127"/>
      <c r="N93" s="150">
        <v>25.5</v>
      </c>
      <c r="O93" s="151"/>
      <c r="P93" s="151"/>
      <c r="Q93" s="152"/>
    </row>
    <row r="94" spans="1:17" ht="69" customHeight="1">
      <c r="A94" s="90"/>
      <c r="B94" s="17"/>
      <c r="C94" s="98" t="s">
        <v>73</v>
      </c>
      <c r="D94" s="99"/>
      <c r="E94" s="100"/>
      <c r="F94" s="142" t="s">
        <v>63</v>
      </c>
      <c r="G94" s="143"/>
      <c r="H94" s="143"/>
      <c r="I94" s="144"/>
      <c r="J94" s="128" t="s">
        <v>117</v>
      </c>
      <c r="K94" s="126"/>
      <c r="L94" s="126"/>
      <c r="M94" s="127"/>
      <c r="N94" s="150">
        <v>1</v>
      </c>
      <c r="O94" s="151"/>
      <c r="P94" s="151"/>
      <c r="Q94" s="152"/>
    </row>
    <row r="95" spans="1:17" ht="60.75" customHeight="1">
      <c r="A95" s="90"/>
      <c r="B95" s="17"/>
      <c r="C95" s="98" t="s">
        <v>74</v>
      </c>
      <c r="D95" s="99"/>
      <c r="E95" s="100"/>
      <c r="F95" s="142" t="s">
        <v>63</v>
      </c>
      <c r="G95" s="143"/>
      <c r="H95" s="143"/>
      <c r="I95" s="144"/>
      <c r="J95" s="128" t="s">
        <v>117</v>
      </c>
      <c r="K95" s="126"/>
      <c r="L95" s="126"/>
      <c r="M95" s="127"/>
      <c r="N95" s="150">
        <v>1.5</v>
      </c>
      <c r="O95" s="151"/>
      <c r="P95" s="151"/>
      <c r="Q95" s="152"/>
    </row>
    <row r="96" spans="1:17" ht="64.5" customHeight="1">
      <c r="A96" s="154"/>
      <c r="B96" s="17"/>
      <c r="C96" s="98" t="s">
        <v>81</v>
      </c>
      <c r="D96" s="99"/>
      <c r="E96" s="100"/>
      <c r="F96" s="142" t="s">
        <v>63</v>
      </c>
      <c r="G96" s="143"/>
      <c r="H96" s="143"/>
      <c r="I96" s="144"/>
      <c r="J96" s="128" t="s">
        <v>117</v>
      </c>
      <c r="K96" s="126"/>
      <c r="L96" s="126"/>
      <c r="M96" s="127"/>
      <c r="N96" s="150">
        <v>0</v>
      </c>
      <c r="O96" s="151"/>
      <c r="P96" s="151"/>
      <c r="Q96" s="152"/>
    </row>
    <row r="97" spans="1:19" ht="68.25" customHeight="1">
      <c r="A97" s="154"/>
      <c r="B97" s="56"/>
      <c r="C97" s="98" t="s">
        <v>75</v>
      </c>
      <c r="D97" s="99"/>
      <c r="E97" s="100"/>
      <c r="F97" s="142" t="s">
        <v>63</v>
      </c>
      <c r="G97" s="143"/>
      <c r="H97" s="143"/>
      <c r="I97" s="144"/>
      <c r="J97" s="128" t="s">
        <v>117</v>
      </c>
      <c r="K97" s="126"/>
      <c r="L97" s="126"/>
      <c r="M97" s="127"/>
      <c r="N97" s="153">
        <f>SUM(N93:Q96)</f>
        <v>28</v>
      </c>
      <c r="O97" s="151"/>
      <c r="P97" s="151"/>
      <c r="Q97" s="152"/>
    </row>
    <row r="98" spans="1:19" ht="22.5" customHeight="1">
      <c r="A98" s="76">
        <v>2</v>
      </c>
      <c r="B98" s="55"/>
      <c r="C98" s="91" t="s">
        <v>82</v>
      </c>
      <c r="D98" s="58"/>
      <c r="E98" s="58"/>
      <c r="F98" s="58"/>
      <c r="G98" s="58"/>
      <c r="H98" s="58"/>
      <c r="I98" s="58"/>
      <c r="J98" s="80"/>
      <c r="K98" s="80"/>
      <c r="L98" s="80"/>
      <c r="M98" s="24"/>
      <c r="N98" s="24"/>
      <c r="O98" s="67"/>
      <c r="P98" s="85"/>
      <c r="Q98" s="86"/>
      <c r="R98" s="45"/>
      <c r="S98" s="45"/>
    </row>
    <row r="99" spans="1:19" ht="62.25" customHeight="1">
      <c r="A99" s="148"/>
      <c r="B99" s="56"/>
      <c r="C99" s="134" t="s">
        <v>109</v>
      </c>
      <c r="D99" s="135"/>
      <c r="E99" s="136"/>
      <c r="F99" s="128" t="s">
        <v>63</v>
      </c>
      <c r="G99" s="126"/>
      <c r="H99" s="126"/>
      <c r="I99" s="127"/>
      <c r="J99" s="128" t="s">
        <v>118</v>
      </c>
      <c r="K99" s="126"/>
      <c r="L99" s="126"/>
      <c r="M99" s="127"/>
      <c r="N99" s="141">
        <v>80</v>
      </c>
      <c r="O99" s="126"/>
      <c r="P99" s="126"/>
      <c r="Q99" s="127"/>
    </row>
    <row r="100" spans="1:19" ht="39.75" customHeight="1">
      <c r="A100" s="149"/>
      <c r="B100" s="57"/>
      <c r="C100" s="134" t="s">
        <v>110</v>
      </c>
      <c r="D100" s="135"/>
      <c r="E100" s="136"/>
      <c r="F100" s="142" t="s">
        <v>63</v>
      </c>
      <c r="G100" s="143"/>
      <c r="H100" s="143"/>
      <c r="I100" s="144"/>
      <c r="J100" s="142" t="s">
        <v>111</v>
      </c>
      <c r="K100" s="143"/>
      <c r="L100" s="143"/>
      <c r="M100" s="144"/>
      <c r="N100" s="145">
        <v>450</v>
      </c>
      <c r="O100" s="146"/>
      <c r="P100" s="146"/>
      <c r="Q100" s="147"/>
    </row>
    <row r="101" spans="1:19" ht="24.75" customHeight="1">
      <c r="A101" s="78">
        <v>3</v>
      </c>
      <c r="B101" s="55"/>
      <c r="C101" s="132" t="s">
        <v>83</v>
      </c>
      <c r="D101" s="133"/>
      <c r="E101" s="68"/>
      <c r="F101" s="85"/>
      <c r="G101" s="24"/>
      <c r="H101" s="24"/>
      <c r="I101" s="24"/>
      <c r="J101" s="24"/>
      <c r="K101" s="24"/>
      <c r="L101" s="24"/>
      <c r="M101" s="24"/>
      <c r="N101" s="24"/>
      <c r="O101" s="67"/>
      <c r="P101" s="24"/>
      <c r="Q101" s="25"/>
    </row>
    <row r="102" spans="1:19" ht="73.5" customHeight="1">
      <c r="A102" s="72"/>
      <c r="B102" s="57"/>
      <c r="C102" s="134" t="s">
        <v>112</v>
      </c>
      <c r="D102" s="135"/>
      <c r="E102" s="136"/>
      <c r="F102" s="137" t="s">
        <v>34</v>
      </c>
      <c r="G102" s="126"/>
      <c r="H102" s="126"/>
      <c r="I102" s="127"/>
      <c r="J102" s="138" t="s">
        <v>113</v>
      </c>
      <c r="K102" s="139"/>
      <c r="L102" s="139"/>
      <c r="M102" s="140"/>
      <c r="N102" s="125">
        <v>50</v>
      </c>
      <c r="O102" s="126"/>
      <c r="P102" s="126"/>
      <c r="Q102" s="127"/>
    </row>
    <row r="103" spans="1:19" ht="21.75" customHeight="1">
      <c r="A103" s="74">
        <v>4</v>
      </c>
      <c r="B103" s="77"/>
      <c r="C103" s="87" t="s">
        <v>84</v>
      </c>
      <c r="D103" s="68"/>
      <c r="E103" s="68"/>
      <c r="F103" s="85"/>
      <c r="G103" s="24"/>
      <c r="H103" s="24"/>
      <c r="I103" s="24"/>
      <c r="J103" s="24"/>
      <c r="K103" s="24"/>
      <c r="L103" s="24"/>
      <c r="M103" s="24"/>
      <c r="N103" s="88"/>
      <c r="O103" s="95"/>
      <c r="P103" s="88"/>
      <c r="Q103" s="89"/>
    </row>
    <row r="104" spans="1:19" ht="35.25" customHeight="1">
      <c r="A104" s="59"/>
      <c r="B104" s="57"/>
      <c r="C104" s="98" t="s">
        <v>114</v>
      </c>
      <c r="D104" s="99"/>
      <c r="E104" s="100"/>
      <c r="F104" s="128" t="s">
        <v>36</v>
      </c>
      <c r="G104" s="126"/>
      <c r="H104" s="126"/>
      <c r="I104" s="127"/>
      <c r="J104" s="128" t="s">
        <v>35</v>
      </c>
      <c r="K104" s="126"/>
      <c r="L104" s="126"/>
      <c r="M104" s="127"/>
      <c r="N104" s="129">
        <v>70</v>
      </c>
      <c r="O104" s="130"/>
      <c r="P104" s="130"/>
      <c r="Q104" s="131"/>
    </row>
    <row r="105" spans="1:19" ht="20.25" customHeight="1">
      <c r="A105" s="48"/>
      <c r="B105" s="48"/>
      <c r="C105" s="48"/>
      <c r="D105" s="48"/>
      <c r="E105" s="73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</row>
    <row r="106" spans="1:19" ht="15" customHeight="1">
      <c r="A106" s="5" t="s">
        <v>85</v>
      </c>
      <c r="B106" s="20"/>
      <c r="C106" s="20"/>
      <c r="D106" s="20"/>
      <c r="E106" s="20"/>
      <c r="F106" s="46"/>
      <c r="G106" s="47"/>
      <c r="H106" s="47"/>
      <c r="I106" s="47"/>
      <c r="J106" s="47"/>
      <c r="K106" s="47"/>
      <c r="L106" s="47"/>
      <c r="M106" s="47"/>
      <c r="N106" s="47"/>
      <c r="O106" s="48"/>
      <c r="P106" s="48"/>
      <c r="Q106" s="48"/>
    </row>
    <row r="107" spans="1:19" ht="29.2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 t="s">
        <v>37</v>
      </c>
      <c r="O107" s="48"/>
      <c r="P107" s="48"/>
      <c r="Q107" s="48"/>
    </row>
    <row r="108" spans="1:19" ht="14.25" customHeight="1">
      <c r="A108" s="112" t="s">
        <v>38</v>
      </c>
      <c r="B108" s="113" t="s">
        <v>39</v>
      </c>
      <c r="C108" s="114"/>
      <c r="D108" s="114"/>
      <c r="E108" s="115"/>
      <c r="F108" s="119" t="s">
        <v>17</v>
      </c>
      <c r="G108" s="121" t="s">
        <v>40</v>
      </c>
      <c r="H108" s="122"/>
      <c r="I108" s="123"/>
      <c r="J108" s="121" t="s">
        <v>41</v>
      </c>
      <c r="K108" s="122"/>
      <c r="L108" s="123"/>
      <c r="M108" s="121" t="s">
        <v>42</v>
      </c>
      <c r="N108" s="122"/>
      <c r="O108" s="123"/>
      <c r="P108" s="112" t="s">
        <v>43</v>
      </c>
      <c r="Q108" s="124"/>
    </row>
    <row r="109" spans="1:19" ht="42.75">
      <c r="A109" s="112"/>
      <c r="B109" s="116"/>
      <c r="C109" s="117"/>
      <c r="D109" s="117"/>
      <c r="E109" s="118"/>
      <c r="F109" s="120"/>
      <c r="G109" s="49" t="s">
        <v>44</v>
      </c>
      <c r="H109" s="49" t="s">
        <v>45</v>
      </c>
      <c r="I109" s="49" t="s">
        <v>24</v>
      </c>
      <c r="J109" s="49" t="s">
        <v>44</v>
      </c>
      <c r="K109" s="49" t="s">
        <v>45</v>
      </c>
      <c r="L109" s="49" t="s">
        <v>24</v>
      </c>
      <c r="M109" s="49" t="s">
        <v>44</v>
      </c>
      <c r="N109" s="49" t="s">
        <v>45</v>
      </c>
      <c r="O109" s="49" t="s">
        <v>46</v>
      </c>
      <c r="P109" s="124"/>
      <c r="Q109" s="124"/>
    </row>
    <row r="110" spans="1:19" ht="15" customHeight="1">
      <c r="A110" s="49">
        <v>1</v>
      </c>
      <c r="B110" s="121">
        <v>2</v>
      </c>
      <c r="C110" s="122"/>
      <c r="D110" s="122"/>
      <c r="E110" s="123"/>
      <c r="F110" s="49">
        <v>3</v>
      </c>
      <c r="G110" s="49">
        <v>4</v>
      </c>
      <c r="H110" s="49">
        <v>5</v>
      </c>
      <c r="I110" s="49">
        <v>6</v>
      </c>
      <c r="J110" s="49">
        <v>7</v>
      </c>
      <c r="K110" s="49">
        <v>8</v>
      </c>
      <c r="L110" s="49">
        <v>9</v>
      </c>
      <c r="M110" s="50">
        <v>10</v>
      </c>
      <c r="N110" s="51">
        <v>11</v>
      </c>
      <c r="O110" s="52">
        <v>12</v>
      </c>
      <c r="P110" s="112">
        <v>13</v>
      </c>
      <c r="Q110" s="112"/>
    </row>
    <row r="111" spans="1:19" ht="15" customHeight="1">
      <c r="A111" s="49"/>
      <c r="B111" s="98" t="s">
        <v>47</v>
      </c>
      <c r="C111" s="99"/>
      <c r="D111" s="99"/>
      <c r="E111" s="100"/>
      <c r="F111" s="49"/>
      <c r="G111" s="49"/>
      <c r="H111" s="49"/>
      <c r="I111" s="49"/>
      <c r="J111" s="49"/>
      <c r="K111" s="49"/>
      <c r="L111" s="49"/>
      <c r="M111" s="49"/>
      <c r="N111" s="53"/>
      <c r="O111" s="53"/>
      <c r="P111" s="101"/>
      <c r="Q111" s="101"/>
    </row>
    <row r="112" spans="1:19" ht="18.75" customHeight="1">
      <c r="A112" s="49"/>
      <c r="B112" s="98" t="s">
        <v>48</v>
      </c>
      <c r="C112" s="99"/>
      <c r="D112" s="99"/>
      <c r="E112" s="100"/>
      <c r="F112" s="49"/>
      <c r="G112" s="49"/>
      <c r="H112" s="49"/>
      <c r="I112" s="49"/>
      <c r="J112" s="49"/>
      <c r="K112" s="49"/>
      <c r="L112" s="49"/>
      <c r="M112" s="49"/>
      <c r="N112" s="53"/>
      <c r="O112" s="53"/>
      <c r="P112" s="101"/>
      <c r="Q112" s="101"/>
    </row>
    <row r="113" spans="1:17" ht="35.25" customHeight="1">
      <c r="A113" s="49"/>
      <c r="B113" s="108" t="s">
        <v>49</v>
      </c>
      <c r="C113" s="109"/>
      <c r="D113" s="109"/>
      <c r="E113" s="110"/>
      <c r="F113" s="49"/>
      <c r="G113" s="49"/>
      <c r="H113" s="49"/>
      <c r="I113" s="49"/>
      <c r="J113" s="49"/>
      <c r="K113" s="49"/>
      <c r="L113" s="49"/>
      <c r="M113" s="49"/>
      <c r="N113" s="53"/>
      <c r="O113" s="53"/>
      <c r="P113" s="101"/>
      <c r="Q113" s="101"/>
    </row>
    <row r="114" spans="1:17" ht="15" customHeight="1">
      <c r="A114" s="49"/>
      <c r="B114" s="108" t="s">
        <v>50</v>
      </c>
      <c r="C114" s="109"/>
      <c r="D114" s="109"/>
      <c r="E114" s="110"/>
      <c r="F114" s="49"/>
      <c r="G114" s="49" t="s">
        <v>51</v>
      </c>
      <c r="H114" s="49"/>
      <c r="I114" s="49"/>
      <c r="J114" s="49" t="s">
        <v>51</v>
      </c>
      <c r="K114" s="49"/>
      <c r="L114" s="49"/>
      <c r="M114" s="49" t="s">
        <v>51</v>
      </c>
      <c r="N114" s="53"/>
      <c r="O114" s="53"/>
      <c r="P114" s="101"/>
      <c r="Q114" s="101"/>
    </row>
    <row r="115" spans="1:17" ht="20.25" customHeight="1">
      <c r="A115" s="49"/>
      <c r="B115" s="98" t="s">
        <v>28</v>
      </c>
      <c r="C115" s="99"/>
      <c r="D115" s="99"/>
      <c r="E115" s="100"/>
      <c r="F115" s="49"/>
      <c r="G115" s="49"/>
      <c r="H115" s="49"/>
      <c r="I115" s="49"/>
      <c r="J115" s="49"/>
      <c r="K115" s="49"/>
      <c r="L115" s="49"/>
      <c r="M115" s="49"/>
      <c r="N115" s="53"/>
      <c r="O115" s="53"/>
      <c r="P115" s="101"/>
      <c r="Q115" s="101"/>
    </row>
    <row r="116" spans="1:17" ht="15" customHeight="1">
      <c r="A116" s="18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18"/>
      <c r="P116" s="8"/>
      <c r="Q116" s="8"/>
    </row>
    <row r="117" spans="1:17" ht="15" customHeight="1">
      <c r="A117" s="111" t="s">
        <v>52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8"/>
    </row>
    <row r="118" spans="1:17" ht="15" customHeight="1">
      <c r="A118" s="97" t="s">
        <v>53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8"/>
    </row>
    <row r="119" spans="1:17" ht="15" customHeight="1">
      <c r="A119" s="107" t="s">
        <v>54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1:17" ht="14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8"/>
      <c r="Q120" s="8"/>
    </row>
    <row r="121" spans="1:17" ht="15.75" customHeight="1">
      <c r="A121" s="54"/>
      <c r="B121" s="18"/>
      <c r="C121" s="18"/>
      <c r="D121" s="54"/>
      <c r="E121" s="54"/>
      <c r="F121" s="54"/>
      <c r="G121" s="54"/>
      <c r="H121" s="54"/>
      <c r="I121" s="54"/>
      <c r="J121" s="54"/>
      <c r="K121" s="54"/>
      <c r="L121" s="54"/>
      <c r="M121" s="18"/>
      <c r="N121" s="18"/>
      <c r="O121" s="18"/>
      <c r="P121" s="8"/>
      <c r="Q121" s="8"/>
    </row>
    <row r="122" spans="1:17" ht="15" customHeight="1">
      <c r="A122" s="104" t="s">
        <v>55</v>
      </c>
      <c r="B122" s="104"/>
      <c r="C122" s="104"/>
      <c r="D122" s="104"/>
      <c r="E122" s="104"/>
      <c r="F122" s="16"/>
      <c r="G122" s="105"/>
      <c r="H122" s="105"/>
      <c r="I122" s="105"/>
      <c r="J122" s="16"/>
      <c r="K122" s="106" t="s">
        <v>56</v>
      </c>
      <c r="L122" s="106"/>
      <c r="M122" s="106"/>
      <c r="N122" s="106"/>
      <c r="O122" s="8"/>
      <c r="P122" s="8"/>
      <c r="Q122" s="8"/>
    </row>
    <row r="123" spans="1:17" ht="15">
      <c r="A123" s="16"/>
      <c r="B123" s="16"/>
      <c r="C123" s="16"/>
      <c r="D123" s="16"/>
      <c r="E123" s="16"/>
      <c r="F123" s="16"/>
      <c r="G123" s="103" t="s">
        <v>57</v>
      </c>
      <c r="H123" s="103"/>
      <c r="I123" s="103"/>
      <c r="J123" s="16"/>
      <c r="K123" s="103" t="s">
        <v>58</v>
      </c>
      <c r="L123" s="103"/>
      <c r="M123" s="103"/>
      <c r="N123" s="103"/>
      <c r="O123" s="8"/>
      <c r="P123" s="8"/>
      <c r="Q123" s="8"/>
    </row>
    <row r="124" spans="1:17" ht="15.75">
      <c r="A124" s="104" t="s">
        <v>59</v>
      </c>
      <c r="B124" s="104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8"/>
      <c r="P124" s="8"/>
      <c r="Q124" s="8"/>
    </row>
    <row r="125" spans="1:17" ht="15.75">
      <c r="A125" s="21"/>
      <c r="B125" s="21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8"/>
      <c r="P125" s="8"/>
      <c r="Q125" s="8"/>
    </row>
    <row r="126" spans="1:17" ht="15.75" customHeight="1">
      <c r="A126" s="104" t="s">
        <v>60</v>
      </c>
      <c r="B126" s="104"/>
      <c r="C126" s="104"/>
      <c r="D126" s="104"/>
      <c r="E126" s="104"/>
      <c r="F126" s="16"/>
      <c r="G126" s="105"/>
      <c r="H126" s="105"/>
      <c r="I126" s="105"/>
      <c r="J126" s="16"/>
      <c r="K126" s="106" t="s">
        <v>61</v>
      </c>
      <c r="L126" s="106"/>
      <c r="M126" s="106"/>
      <c r="N126" s="106"/>
      <c r="O126" s="8"/>
      <c r="P126" s="8"/>
      <c r="Q126" s="8"/>
    </row>
    <row r="127" spans="1:17" ht="15">
      <c r="A127" s="16"/>
      <c r="B127" s="16"/>
      <c r="C127" s="16"/>
      <c r="D127" s="16"/>
      <c r="E127" s="16"/>
      <c r="F127" s="16"/>
      <c r="G127" s="103" t="s">
        <v>57</v>
      </c>
      <c r="H127" s="103"/>
      <c r="I127" s="103"/>
      <c r="J127" s="16"/>
      <c r="K127" s="103" t="s">
        <v>58</v>
      </c>
      <c r="L127" s="103"/>
      <c r="M127" s="103"/>
      <c r="N127" s="103"/>
      <c r="O127" s="8"/>
      <c r="P127" s="8"/>
      <c r="Q127" s="8"/>
    </row>
    <row r="128" spans="1:17" ht="15">
      <c r="A128" s="16"/>
      <c r="B128" s="16"/>
      <c r="C128" s="16"/>
      <c r="D128" s="16"/>
      <c r="E128" s="16"/>
      <c r="F128" s="16"/>
      <c r="G128" s="13"/>
      <c r="H128" s="13"/>
      <c r="I128" s="13"/>
      <c r="J128" s="16"/>
      <c r="K128" s="13"/>
      <c r="L128" s="13"/>
      <c r="M128" s="13"/>
      <c r="N128" s="13"/>
      <c r="O128" s="8"/>
      <c r="P128" s="8"/>
      <c r="Q128" s="8"/>
    </row>
    <row r="129" spans="1:17" ht="15">
      <c r="A129" s="16"/>
      <c r="B129" s="16"/>
      <c r="C129" s="16"/>
      <c r="D129" s="16"/>
      <c r="E129" s="16"/>
      <c r="F129" s="16"/>
      <c r="G129" s="13"/>
      <c r="H129" s="13"/>
      <c r="I129" s="13"/>
      <c r="J129" s="16"/>
      <c r="K129" s="13"/>
      <c r="L129" s="13"/>
      <c r="M129" s="13"/>
      <c r="N129" s="13"/>
      <c r="O129" s="8"/>
      <c r="P129" s="8"/>
      <c r="Q129" s="8"/>
    </row>
    <row r="130" spans="1:17" ht="15" customHeight="1">
      <c r="A130" s="16"/>
      <c r="B130" s="16"/>
      <c r="C130" s="16"/>
      <c r="D130" s="16"/>
      <c r="E130" s="16"/>
      <c r="F130" s="16"/>
      <c r="G130" s="13"/>
      <c r="H130" s="13"/>
      <c r="I130" s="13"/>
      <c r="J130" s="16"/>
      <c r="K130" s="13"/>
      <c r="L130" s="13"/>
      <c r="M130" s="13"/>
      <c r="N130" s="13"/>
      <c r="O130" s="8"/>
      <c r="P130" s="8"/>
      <c r="Q130" s="8"/>
    </row>
    <row r="131" spans="1:17" ht="15">
      <c r="A131" s="102" t="s">
        <v>116</v>
      </c>
      <c r="B131" s="102"/>
      <c r="C131" s="10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ht="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ht="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ht="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ht="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ht="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ht="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ht="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ht="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ht="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ht="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ht="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ht="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ht="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ht="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ht="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ht="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ht="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1:17" ht="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ht="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ht="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ht="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 ht="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ht="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ht="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ht="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ht="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ht="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ht="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ht="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ht="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ht="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 ht="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ht="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1:17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 ht="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ht="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 ht="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 ht="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</sheetData>
  <mergeCells count="174">
    <mergeCell ref="K2:Q2"/>
    <mergeCell ref="K8:Q8"/>
    <mergeCell ref="K9:Q9"/>
    <mergeCell ref="K11:L11"/>
    <mergeCell ref="K13:M13"/>
    <mergeCell ref="K14:Q14"/>
    <mergeCell ref="A31:J31"/>
    <mergeCell ref="A32:G32"/>
    <mergeCell ref="A34:Q34"/>
    <mergeCell ref="K15:Q15"/>
    <mergeCell ref="K17:L17"/>
    <mergeCell ref="A22:Q22"/>
    <mergeCell ref="A23:Q23"/>
    <mergeCell ref="A25:J25"/>
    <mergeCell ref="A29:H29"/>
    <mergeCell ref="A28:I28"/>
    <mergeCell ref="A26:H26"/>
    <mergeCell ref="A35:G35"/>
    <mergeCell ref="A36:M36"/>
    <mergeCell ref="A37:O37"/>
    <mergeCell ref="A38:G38"/>
    <mergeCell ref="A51:P51"/>
    <mergeCell ref="A52:P52"/>
    <mergeCell ref="A41:P41"/>
    <mergeCell ref="A42:N42"/>
    <mergeCell ref="A43:I43"/>
    <mergeCell ref="A44:H44"/>
    <mergeCell ref="A39:J39"/>
    <mergeCell ref="A40:P40"/>
    <mergeCell ref="A53:P53"/>
    <mergeCell ref="A54:P54"/>
    <mergeCell ref="A55:P55"/>
    <mergeCell ref="A56:P56"/>
    <mergeCell ref="A57:P57"/>
    <mergeCell ref="A58:Q58"/>
    <mergeCell ref="A59:P59"/>
    <mergeCell ref="A45:H45"/>
    <mergeCell ref="A46:G46"/>
    <mergeCell ref="A47:P47"/>
    <mergeCell ref="A48:P48"/>
    <mergeCell ref="A49:P49"/>
    <mergeCell ref="A50:P50"/>
    <mergeCell ref="A60:P60"/>
    <mergeCell ref="A61:P61"/>
    <mergeCell ref="J75:M75"/>
    <mergeCell ref="N75:Q75"/>
    <mergeCell ref="A68:J68"/>
    <mergeCell ref="B70:C70"/>
    <mergeCell ref="D70:E70"/>
    <mergeCell ref="F70:Q70"/>
    <mergeCell ref="B71:C71"/>
    <mergeCell ref="D71:E71"/>
    <mergeCell ref="A65:C65"/>
    <mergeCell ref="A66:Q66"/>
    <mergeCell ref="A64:Q64"/>
    <mergeCell ref="A62:Q62"/>
    <mergeCell ref="O74:P74"/>
    <mergeCell ref="D75:E75"/>
    <mergeCell ref="F75:I75"/>
    <mergeCell ref="F71:Q71"/>
    <mergeCell ref="A63:Q63"/>
    <mergeCell ref="A80:O80"/>
    <mergeCell ref="A82:D82"/>
    <mergeCell ref="F82:I82"/>
    <mergeCell ref="J82:M82"/>
    <mergeCell ref="N82:Q82"/>
    <mergeCell ref="D78:E78"/>
    <mergeCell ref="F78:I78"/>
    <mergeCell ref="J78:M78"/>
    <mergeCell ref="N78:Q78"/>
    <mergeCell ref="D77:E77"/>
    <mergeCell ref="F77:I77"/>
    <mergeCell ref="J77:M77"/>
    <mergeCell ref="N77:Q77"/>
    <mergeCell ref="A73:Q73"/>
    <mergeCell ref="D76:E76"/>
    <mergeCell ref="F76:I76"/>
    <mergeCell ref="J76:M76"/>
    <mergeCell ref="N76:Q76"/>
    <mergeCell ref="A85:D85"/>
    <mergeCell ref="F85:I85"/>
    <mergeCell ref="J85:M85"/>
    <mergeCell ref="N85:Q85"/>
    <mergeCell ref="A84:D84"/>
    <mergeCell ref="F84:I84"/>
    <mergeCell ref="J84:M84"/>
    <mergeCell ref="N84:Q84"/>
    <mergeCell ref="A83:D83"/>
    <mergeCell ref="F83:I83"/>
    <mergeCell ref="J83:M83"/>
    <mergeCell ref="N83:Q83"/>
    <mergeCell ref="C90:Q90"/>
    <mergeCell ref="C92:E92"/>
    <mergeCell ref="F92:I92"/>
    <mergeCell ref="J92:M92"/>
    <mergeCell ref="N92:Q92"/>
    <mergeCell ref="A87:Q87"/>
    <mergeCell ref="C89:E89"/>
    <mergeCell ref="F89:I89"/>
    <mergeCell ref="J89:M89"/>
    <mergeCell ref="N89:Q89"/>
    <mergeCell ref="C95:E95"/>
    <mergeCell ref="F95:I95"/>
    <mergeCell ref="J95:M95"/>
    <mergeCell ref="N95:Q95"/>
    <mergeCell ref="C94:E94"/>
    <mergeCell ref="F94:I94"/>
    <mergeCell ref="J94:M94"/>
    <mergeCell ref="N94:Q94"/>
    <mergeCell ref="C93:E93"/>
    <mergeCell ref="F93:I93"/>
    <mergeCell ref="J93:M93"/>
    <mergeCell ref="N93:Q93"/>
    <mergeCell ref="N96:Q96"/>
    <mergeCell ref="C97:E97"/>
    <mergeCell ref="F97:I97"/>
    <mergeCell ref="J97:M97"/>
    <mergeCell ref="N97:Q97"/>
    <mergeCell ref="A96:A97"/>
    <mergeCell ref="C96:E96"/>
    <mergeCell ref="F96:I96"/>
    <mergeCell ref="J96:M96"/>
    <mergeCell ref="N99:Q99"/>
    <mergeCell ref="C100:E100"/>
    <mergeCell ref="F100:I100"/>
    <mergeCell ref="J100:M100"/>
    <mergeCell ref="N100:Q100"/>
    <mergeCell ref="A99:A100"/>
    <mergeCell ref="C99:E99"/>
    <mergeCell ref="F99:I99"/>
    <mergeCell ref="J99:M99"/>
    <mergeCell ref="N102:Q102"/>
    <mergeCell ref="C104:E104"/>
    <mergeCell ref="F104:I104"/>
    <mergeCell ref="J104:M104"/>
    <mergeCell ref="N104:Q104"/>
    <mergeCell ref="P110:Q110"/>
    <mergeCell ref="C101:D101"/>
    <mergeCell ref="C102:E102"/>
    <mergeCell ref="F102:I102"/>
    <mergeCell ref="J102:M102"/>
    <mergeCell ref="A117:P117"/>
    <mergeCell ref="A108:A109"/>
    <mergeCell ref="B108:E109"/>
    <mergeCell ref="F108:F109"/>
    <mergeCell ref="G108:I108"/>
    <mergeCell ref="J108:L108"/>
    <mergeCell ref="M108:O108"/>
    <mergeCell ref="P108:Q109"/>
    <mergeCell ref="B110:E110"/>
    <mergeCell ref="A118:P118"/>
    <mergeCell ref="B111:E111"/>
    <mergeCell ref="P111:Q111"/>
    <mergeCell ref="A131:C131"/>
    <mergeCell ref="G123:I123"/>
    <mergeCell ref="K123:N123"/>
    <mergeCell ref="A124:B124"/>
    <mergeCell ref="A126:E126"/>
    <mergeCell ref="G126:I126"/>
    <mergeCell ref="K126:N126"/>
    <mergeCell ref="B112:E112"/>
    <mergeCell ref="P112:Q112"/>
    <mergeCell ref="A119:Q119"/>
    <mergeCell ref="A122:E122"/>
    <mergeCell ref="G122:I122"/>
    <mergeCell ref="K122:N122"/>
    <mergeCell ref="B115:E115"/>
    <mergeCell ref="P115:Q115"/>
    <mergeCell ref="G127:I127"/>
    <mergeCell ref="K127:N127"/>
    <mergeCell ref="B113:E113"/>
    <mergeCell ref="P113:Q113"/>
    <mergeCell ref="B114:E114"/>
    <mergeCell ref="P114:Q114"/>
  </mergeCells>
  <phoneticPr fontId="0" type="noConversion"/>
  <pageMargins left="0" right="0" top="0" bottom="0" header="0" footer="0"/>
  <pageSetup paperSize="9" scale="75" orientation="landscape" r:id="rId1"/>
  <headerFooter alignWithMargins="0"/>
  <rowBreaks count="2" manualBreakCount="2">
    <brk id="48" max="16" man="1"/>
    <brk id="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1011170</vt:lpstr>
      <vt:lpstr>'1011170'!Область_печати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2017-03-27T07:39:27Z</dcterms:modified>
</cp:coreProperties>
</file>