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1011090" sheetId="11" r:id="rId1"/>
  </sheets>
  <definedNames>
    <definedName name="_xlnm.Print_Area" localSheetId="0">'1011090'!$A$1:$Q$144</definedName>
  </definedNames>
  <calcPr calcId="125725"/>
</workbook>
</file>

<file path=xl/calcChain.xml><?xml version="1.0" encoding="utf-8"?>
<calcChain xmlns="http://schemas.openxmlformats.org/spreadsheetml/2006/main">
  <c r="K21" i="11"/>
  <c r="J85" l="1"/>
  <c r="F85"/>
  <c r="N84"/>
  <c r="N112" s="1"/>
  <c r="N85" l="1"/>
  <c r="N106"/>
</calcChain>
</file>

<file path=xl/sharedStrings.xml><?xml version="1.0" encoding="utf-8"?>
<sst xmlns="http://schemas.openxmlformats.org/spreadsheetml/2006/main" count="177" uniqueCount="138">
  <si>
    <t xml:space="preserve"> - Закон України "Про Державний бюджет України на 2016 рік"</t>
  </si>
  <si>
    <r>
      <t xml:space="preserve"> ЗАВДАННЯ: </t>
    </r>
    <r>
      <rPr>
        <sz val="12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</si>
  <si>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</si>
  <si>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</si>
  <si>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</si>
  <si>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</si>
  <si>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</si>
  <si>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</si>
  <si>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</si>
  <si>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</si>
  <si>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</si>
  <si>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</si>
  <si>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</si>
  <si>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</si>
  <si>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</si>
  <si>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</si>
  <si>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</si>
  <si>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</si>
  <si>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</si>
  <si>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</si>
  <si>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</si>
  <si>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</si>
  <si>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</si>
  <si>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</si>
  <si>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</si>
  <si>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</si>
  <si>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</si>
  <si>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</si>
  <si>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</si>
  <si>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</si>
  <si>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</si>
  <si>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</si>
  <si>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</si>
  <si>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</si>
  <si>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</si>
  <si>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</si>
  <si>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</si>
  <si>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</si>
  <si>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</si>
  <si>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</si>
  <si>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</si>
  <si>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</si>
  <si>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</si>
  <si>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</si>
  <si>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</si>
  <si>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</si>
  <si>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</si>
  <si>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</si>
  <si>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</si>
  <si>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</si>
  <si>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</si>
  <si>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</si>
  <si>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</si>
  <si>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</si>
  <si>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</si>
  <si>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</si>
  <si>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розрахунок до кошторису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</si>
  <si>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</si>
  <si>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</si>
  <si>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</si>
  <si>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</si>
  <si>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</si>
  <si>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 xml:space="preserve"> - Конституція України 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</si>
  <si>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</si>
  <si>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</si>
  <si>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</si>
  <si>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</si>
  <si>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</si>
  <si>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</si>
  <si>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</si>
  <si>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</si>
  <si>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</si>
  <si>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</si>
  <si>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</si>
  <si>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</si>
  <si>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</si>
  <si>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</si>
  <si>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</si>
  <si>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</si>
  <si>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</si>
  <si>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</si>
  <si>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</si>
  <si>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осіб</t>
  </si>
  <si>
    <t>гривни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</si>
  <si>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</si>
  <si>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Закон України "Про оздоровлення та відпочинок дітей"</t>
  </si>
  <si>
    <t>продукту</t>
  </si>
  <si>
    <t>ефективності</t>
  </si>
  <si>
    <t>якості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</si>
  <si>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</si>
  <si>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</si>
  <si>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</si>
  <si>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</si>
  <si>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</si>
  <si>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</si>
  <si>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</si>
  <si>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ПАСПОРТ</t>
  </si>
  <si>
    <t xml:space="preserve">3 .          1011090    0960         </t>
  </si>
  <si>
    <t xml:space="preserve"> Надання позашкільної освіти позашкільними закладами освіти, заходи із позашкільної роботи з дітьми</t>
  </si>
  <si>
    <r>
      <t xml:space="preserve">                   (КПКВК МБ)      (КФКВК)</t>
    </r>
    <r>
      <rPr>
        <sz val="10"/>
        <rFont val="Arial Cyr"/>
        <charset val="204"/>
      </rPr>
      <t xml:space="preserve">¹          </t>
    </r>
  </si>
  <si>
    <t xml:space="preserve"> (найменування бюджетної програми)</t>
  </si>
  <si>
    <t>- Бюджетний кодекс України</t>
  </si>
  <si>
    <t xml:space="preserve"> - Указ Президента України від 04.07.2005 р. № 1013/2005 "Про невідкладні заходи щодо функціонування та розвитку освіти в Україні"</t>
  </si>
  <si>
    <t xml:space="preserve"> - Указ Президента України від 20.03.08 №44/2008 "Про додаткові заходи щодо якості освіти в Україні"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</si>
  <si>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</si>
  <si>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Постанова КМУ від 25.08.04  № 1096 "Про встановлення розміру доплати за окремі види педагогічної діяльності"</t>
  </si>
  <si>
    <t xml:space="preserve"> - Постанова КМУ від 31.01.01 р. № 78 "Про затвердження  Порядку виплати надбавки за вислугу років педагогічним працівникам"</t>
  </si>
  <si>
    <t>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навчавльних закладів"</t>
  </si>
  <si>
    <t xml:space="preserve"> - Наказ Міністерства освіти України від 26.09.2005 р. № 557 "Про впорядкування умов оплати праці та затвердження схем тарифних розрядів працівників навчальних закладів, установ освіти та наукових установ"</t>
  </si>
  <si>
    <t xml:space="preserve"> - Наказ МОЗ України та МОН України від 15.08.06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</si>
  <si>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</si>
  <si>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Державні санітарні правила і норми влаштування, утримання загальноосвітніх навчальних закладів від 05.06.01  № 1/12-1459</t>
  </si>
  <si>
    <t>Залучення та забезпечення надання належних умов виховання дітей в умовах позашкільної освіти</t>
  </si>
  <si>
    <t>1011090</t>
  </si>
  <si>
    <t>0960</t>
  </si>
  <si>
    <r>
      <t xml:space="preserve">Завдання: </t>
    </r>
    <r>
      <rPr>
        <sz val="14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</si>
  <si>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затрат</t>
  </si>
  <si>
    <t>кількість  закладів</t>
  </si>
  <si>
    <t xml:space="preserve"> середньорічна кількість дітей, які отримують позашкільну освіту</t>
  </si>
  <si>
    <t>середньорічна кількість путівок, яку планується придбати</t>
  </si>
  <si>
    <t>середньорічна кількість дітей, які приймають участь у проведенні навчально-тренувальних зборів у зоні відпочинку</t>
  </si>
  <si>
    <t xml:space="preserve">витрати на  1 дитину, яка отримає позашкільну освіту </t>
  </si>
  <si>
    <t>розрахунок (відношення загальної суми витрат до  кількості дітей)</t>
  </si>
  <si>
    <t>витрати на  1 дитину, яка приймає участь у проведенні навчально - тренувальних зборів у зоні відпочинку</t>
  </si>
  <si>
    <t>відсоток дітей, які будуть оздоровлені</t>
  </si>
  <si>
    <t>відсоток  дітей, які візьмуть участь у тренувально - тренувальних  зборів у зоні відпочинку</t>
  </si>
  <si>
    <r>
      <t>11. Джерела фінансування інвестиційних проектів у розрізі підпрограм</t>
    </r>
    <r>
      <rPr>
        <b/>
        <sz val="12"/>
        <rFont val="Arial Cyr"/>
        <charset val="204"/>
      </rPr>
      <t>²</t>
    </r>
  </si>
  <si>
    <t>Юхимчук 22-29-61</t>
  </si>
  <si>
    <t>зведення планів по мережі, штатах і контингентах установ, що фінансуються з місцевих бюджетів  на 2017 рік</t>
  </si>
  <si>
    <t xml:space="preserve">БЮДЖЕТНОЇ ПРОГРАМИ МІСЦЕВОГО БЮДЖЕТУ  НА 2017 РІК  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</si>
  <si>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</si>
  <si>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r>
      <t>4. Обсяг бюджетних призначень/ бюджетних асигнувань -  17 711,2 тис. гривень,</t>
    </r>
    <r>
      <rPr>
        <u/>
        <sz val="14"/>
        <rFont val="Arial"/>
        <family val="2"/>
        <charset val="204"/>
      </rPr>
      <t xml:space="preserve"> у тому числі  загального фонду -</t>
    </r>
    <r>
      <rPr>
        <b/>
        <u/>
        <sz val="14"/>
        <rFont val="Arial"/>
        <family val="2"/>
        <charset val="204"/>
      </rPr>
      <t xml:space="preserve"> 17 711,2 тис. гривень </t>
    </r>
    <r>
      <rPr>
        <u/>
        <sz val="14"/>
        <rFont val="Arial"/>
        <family val="2"/>
        <charset val="204"/>
      </rPr>
      <t xml:space="preserve">та  спеціального фонду - </t>
    </r>
    <r>
      <rPr>
        <b/>
        <u/>
        <sz val="14"/>
        <rFont val="Arial"/>
        <family val="2"/>
        <charset val="204"/>
      </rPr>
      <t>0,0 тис. гривень</t>
    </r>
  </si>
  <si>
    <t xml:space="preserve"> від 22.03.2017</t>
  </si>
  <si>
    <t>№  16/Д</t>
  </si>
  <si>
    <t xml:space="preserve"> -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</si>
  <si>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</si>
  <si>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 - Рішення сесії Житомирської міської ради від 09.03.2017 року №      «Про внесення змін до рішення міської ради від 21.12.2016 № 491 «Про міський бюджет на 2017 рік»</t>
  </si>
  <si>
    <t>№  109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</si>
</sst>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0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1">
    <xf numFmtId="0" fontId="0" fillId="0" borderId="0" xfId="0"/>
    <xf numFmtId="0" fontId="2" fillId="0" borderId="0" xfId="31" applyFont="1"/>
    <xf numFmtId="0" fontId="1" fillId="0" borderId="0" xfId="31"/>
    <xf numFmtId="0" fontId="3" fillId="0" borderId="0" xfId="31" applyFont="1"/>
    <xf numFmtId="0" fontId="4" fillId="0" borderId="0" xfId="31" applyFont="1" applyAlignment="1">
      <alignment vertical="center" wrapText="1"/>
    </xf>
    <xf numFmtId="0" fontId="8" fillId="0" borderId="0" xfId="31" applyFont="1" applyAlignment="1">
      <alignment vertical="center" wrapText="1"/>
    </xf>
    <xf numFmtId="49" fontId="6" fillId="0" borderId="0" xfId="31" applyNumberFormat="1" applyFont="1" applyBorder="1" applyAlignment="1">
      <alignment vertical="center" wrapText="1"/>
    </xf>
    <xf numFmtId="0" fontId="7" fillId="0" borderId="0" xfId="31" applyFont="1" applyBorder="1" applyAlignment="1">
      <alignment vertical="center" wrapText="1"/>
    </xf>
    <xf numFmtId="49" fontId="2" fillId="0" borderId="7" xfId="31" applyNumberFormat="1" applyFont="1" applyBorder="1" applyAlignment="1">
      <alignment horizontal="center" vertical="center" wrapText="1"/>
    </xf>
    <xf numFmtId="0" fontId="8" fillId="0" borderId="0" xfId="31" applyFont="1" applyBorder="1" applyAlignment="1">
      <alignment horizontal="center" vertical="center" wrapText="1"/>
    </xf>
    <xf numFmtId="0" fontId="12" fillId="0" borderId="8" xfId="31" applyFont="1" applyBorder="1" applyAlignment="1">
      <alignment horizontal="center" vertical="center" wrapText="1"/>
    </xf>
    <xf numFmtId="0" fontId="9" fillId="0" borderId="0" xfId="31" applyFont="1"/>
    <xf numFmtId="0" fontId="14" fillId="0" borderId="0" xfId="31" applyFont="1"/>
    <xf numFmtId="0" fontId="2" fillId="0" borderId="0" xfId="31" applyFont="1" applyBorder="1"/>
    <xf numFmtId="0" fontId="2" fillId="0" borderId="0" xfId="31" applyFont="1" applyAlignment="1">
      <alignment horizontal="center"/>
    </xf>
    <xf numFmtId="0" fontId="2" fillId="0" borderId="0" xfId="31" applyFont="1" applyBorder="1" applyAlignment="1"/>
    <xf numFmtId="0" fontId="3" fillId="0" borderId="0" xfId="31" applyFont="1" applyBorder="1" applyAlignment="1">
      <alignment horizontal="center" vertical="center"/>
    </xf>
    <xf numFmtId="0" fontId="2" fillId="0" borderId="0" xfId="31" applyFont="1" applyBorder="1" applyAlignment="1">
      <alignment horizontal="center" wrapText="1"/>
    </xf>
    <xf numFmtId="0" fontId="3" fillId="0" borderId="0" xfId="31" applyFont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5" fillId="0" borderId="0" xfId="35" applyFont="1" applyFill="1" applyAlignment="1">
      <alignment horizontal="left"/>
    </xf>
    <xf numFmtId="0" fontId="15" fillId="0" borderId="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center"/>
    </xf>
    <xf numFmtId="165" fontId="15" fillId="0" borderId="0" xfId="31" applyNumberFormat="1" applyFont="1" applyBorder="1" applyAlignment="1">
      <alignment horizontal="center" vertical="center" wrapText="1"/>
    </xf>
    <xf numFmtId="0" fontId="15" fillId="0" borderId="8" xfId="31" applyFont="1" applyBorder="1" applyAlignment="1"/>
    <xf numFmtId="0" fontId="15" fillId="0" borderId="9" xfId="31" applyFont="1" applyBorder="1" applyAlignment="1"/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1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1" fillId="0" borderId="7" xfId="31" applyBorder="1"/>
    <xf numFmtId="0" fontId="19" fillId="0" borderId="11" xfId="31" applyFont="1" applyBorder="1" applyAlignment="1">
      <alignment wrapText="1"/>
    </xf>
    <xf numFmtId="0" fontId="15" fillId="0" borderId="8" xfId="31" applyFont="1" applyBorder="1" applyAlignment="1">
      <alignment wrapText="1"/>
    </xf>
    <xf numFmtId="0" fontId="1" fillId="0" borderId="0" xfId="31" applyBorder="1" applyAlignment="1">
      <alignment horizontal="center" vertical="center" wrapText="1"/>
    </xf>
    <xf numFmtId="0" fontId="19" fillId="0" borderId="7" xfId="31" applyFont="1" applyBorder="1" applyAlignment="1">
      <alignment horizontal="center" vertical="center" wrapText="1"/>
    </xf>
    <xf numFmtId="0" fontId="1" fillId="0" borderId="8" xfId="31" applyBorder="1"/>
    <xf numFmtId="0" fontId="2" fillId="0" borderId="11" xfId="31" applyFont="1" applyBorder="1"/>
    <xf numFmtId="0" fontId="2" fillId="0" borderId="9" xfId="31" applyFont="1" applyBorder="1" applyAlignment="1">
      <alignment vertical="top" wrapText="1"/>
    </xf>
    <xf numFmtId="0" fontId="11" fillId="0" borderId="11" xfId="31" applyFont="1" applyBorder="1" applyAlignment="1">
      <alignment vertical="top" wrapText="1"/>
    </xf>
    <xf numFmtId="0" fontId="2" fillId="0" borderId="9" xfId="31" applyFont="1" applyBorder="1" applyAlignment="1"/>
    <xf numFmtId="49" fontId="2" fillId="0" borderId="7" xfId="31" applyNumberFormat="1" applyFont="1" applyBorder="1" applyAlignment="1">
      <alignment horizontal="center" vertical="center"/>
    </xf>
    <xf numFmtId="49" fontId="2" fillId="0" borderId="8" xfId="31" applyNumberFormat="1" applyFont="1" applyBorder="1" applyAlignment="1">
      <alignment horizontal="center" vertical="center"/>
    </xf>
    <xf numFmtId="0" fontId="20" fillId="0" borderId="11" xfId="31" applyFont="1" applyBorder="1" applyAlignment="1">
      <alignment horizontal="center" vertical="top" wrapText="1"/>
    </xf>
    <xf numFmtId="0" fontId="2" fillId="0" borderId="9" xfId="31" applyFont="1" applyBorder="1"/>
    <xf numFmtId="0" fontId="20" fillId="0" borderId="7" xfId="31" applyFont="1" applyBorder="1" applyAlignment="1">
      <alignment horizontal="center" vertical="top" wrapText="1"/>
    </xf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0" fontId="2" fillId="0" borderId="0" xfId="31" applyFont="1" applyAlignment="1">
      <alignment vertical="center" wrapText="1"/>
    </xf>
    <xf numFmtId="0" fontId="5" fillId="0" borderId="0" xfId="31" applyFont="1" applyBorder="1" applyAlignment="1">
      <alignment horizontal="left" vertical="center" wrapText="1"/>
    </xf>
    <xf numFmtId="0" fontId="15" fillId="0" borderId="0" xfId="35" applyFont="1" applyFill="1" applyAlignment="1">
      <alignment horizontal="left"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5" fillId="0" borderId="7" xfId="31" applyFont="1" applyBorder="1" applyAlignment="1">
      <alignment horizontal="center" vertical="center" wrapText="1"/>
    </xf>
    <xf numFmtId="0" fontId="2" fillId="0" borderId="0" xfId="31" applyFont="1" applyBorder="1" applyAlignment="1">
      <alignment horizontal="left" vertical="center" wrapText="1"/>
    </xf>
    <xf numFmtId="0" fontId="1" fillId="0" borderId="7" xfId="31" applyBorder="1" applyAlignment="1">
      <alignment horizontal="center" vertical="center" wrapText="1"/>
    </xf>
    <xf numFmtId="0" fontId="2" fillId="0" borderId="0" xfId="31" applyFont="1" applyBorder="1" applyAlignment="1">
      <alignment wrapText="1"/>
    </xf>
    <xf numFmtId="0" fontId="2" fillId="0" borderId="0" xfId="31" applyFont="1" applyBorder="1" applyAlignment="1">
      <alignment vertical="center" wrapText="1"/>
    </xf>
    <xf numFmtId="0" fontId="3" fillId="0" borderId="0" xfId="31" applyFont="1" applyAlignment="1">
      <alignment horizontal="left" vertical="center" wrapText="1"/>
    </xf>
    <xf numFmtId="0" fontId="14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1" fillId="0" borderId="0" xfId="31" applyFont="1"/>
    <xf numFmtId="0" fontId="1" fillId="0" borderId="0" xfId="31" applyFont="1" applyAlignment="1">
      <alignment vertical="center" wrapText="1"/>
    </xf>
    <xf numFmtId="0" fontId="1" fillId="0" borderId="0" xfId="31" applyFont="1" applyBorder="1" applyAlignment="1">
      <alignment vertical="center" wrapText="1"/>
    </xf>
    <xf numFmtId="0" fontId="15" fillId="0" borderId="7" xfId="31" applyFont="1" applyBorder="1" applyAlignment="1">
      <alignment wrapText="1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0" fontId="15" fillId="0" borderId="12" xfId="31" applyFont="1" applyBorder="1" applyAlignment="1">
      <alignment horizontal="center" vertical="top" wrapText="1"/>
    </xf>
    <xf numFmtId="0" fontId="2" fillId="0" borderId="0" xfId="31" applyFont="1" applyBorder="1" applyAlignment="1">
      <alignment wrapText="1"/>
    </xf>
    <xf numFmtId="0" fontId="2" fillId="0" borderId="8" xfId="31" applyFont="1" applyBorder="1" applyAlignment="1">
      <alignment vertical="top" wrapText="1"/>
    </xf>
    <xf numFmtId="0" fontId="2" fillId="0" borderId="8" xfId="31" applyFont="1" applyBorder="1" applyAlignment="1"/>
    <xf numFmtId="0" fontId="20" fillId="0" borderId="11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14" fontId="3" fillId="0" borderId="0" xfId="31" applyNumberFormat="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19" fillId="0" borderId="7" xfId="31" applyFont="1" applyBorder="1" applyAlignment="1">
      <alignment vertical="top" wrapText="1"/>
    </xf>
    <xf numFmtId="49" fontId="2" fillId="0" borderId="0" xfId="31" applyNumberFormat="1" applyFont="1" applyAlignment="1">
      <alignment vertical="center" wrapText="1"/>
    </xf>
    <xf numFmtId="0" fontId="2" fillId="0" borderId="0" xfId="31" applyFont="1" applyBorder="1" applyAlignment="1">
      <alignment wrapText="1"/>
    </xf>
    <xf numFmtId="0" fontId="2" fillId="0" borderId="0" xfId="31" applyFont="1" applyAlignment="1"/>
    <xf numFmtId="0" fontId="2" fillId="0" borderId="16" xfId="31" applyFont="1" applyBorder="1" applyAlignment="1">
      <alignment horizontal="center" vertical="center" wrapText="1"/>
    </xf>
    <xf numFmtId="0" fontId="14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3" fillId="0" borderId="0" xfId="31" applyFont="1" applyAlignment="1">
      <alignment horizontal="left" vertical="center" wrapText="1"/>
    </xf>
    <xf numFmtId="0" fontId="2" fillId="0" borderId="13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center" vertical="center" wrapText="1"/>
    </xf>
    <xf numFmtId="0" fontId="13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3" fillId="0" borderId="0" xfId="31" applyFont="1" applyBorder="1" applyAlignment="1">
      <alignment horizontal="left" vertical="center" wrapText="1"/>
    </xf>
    <xf numFmtId="0" fontId="2" fillId="0" borderId="0" xfId="31" applyFont="1" applyAlignment="1">
      <alignment horizontal="left" vertical="center" wrapText="1"/>
    </xf>
    <xf numFmtId="0" fontId="2" fillId="0" borderId="0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0" fontId="12" fillId="0" borderId="11" xfId="31" applyFont="1" applyBorder="1" applyAlignment="1">
      <alignment horizontal="left" vertical="center" wrapText="1"/>
    </xf>
    <xf numFmtId="0" fontId="12" fillId="0" borderId="8" xfId="31" applyFont="1" applyBorder="1" applyAlignment="1">
      <alignment horizontal="left" vertical="center" wrapText="1"/>
    </xf>
    <xf numFmtId="0" fontId="1" fillId="0" borderId="8" xfId="31" applyBorder="1" applyAlignment="1">
      <alignment vertical="center" wrapText="1"/>
    </xf>
    <xf numFmtId="0" fontId="1" fillId="0" borderId="9" xfId="31" applyBorder="1" applyAlignment="1">
      <alignment vertical="center" wrapText="1"/>
    </xf>
    <xf numFmtId="0" fontId="8" fillId="0" borderId="7" xfId="31" applyFont="1" applyBorder="1" applyAlignment="1">
      <alignment vertical="center" wrapText="1"/>
    </xf>
    <xf numFmtId="0" fontId="2" fillId="0" borderId="8" xfId="31" applyFont="1" applyBorder="1" applyAlignment="1">
      <alignment horizontal="left" vertical="center" wrapText="1"/>
    </xf>
    <xf numFmtId="0" fontId="2" fillId="0" borderId="11" xfId="31" applyFont="1" applyBorder="1" applyAlignment="1">
      <alignment horizontal="left" vertical="center" wrapText="1"/>
    </xf>
    <xf numFmtId="0" fontId="8" fillId="0" borderId="11" xfId="31" applyFont="1" applyBorder="1" applyAlignment="1">
      <alignment horizontal="center" vertical="center" wrapText="1"/>
    </xf>
    <xf numFmtId="0" fontId="8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3" fontId="2" fillId="0" borderId="11" xfId="31" applyNumberFormat="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0" fontId="8" fillId="0" borderId="19" xfId="31" applyFont="1" applyBorder="1" applyAlignment="1">
      <alignment horizontal="center" vertical="center" wrapText="1"/>
    </xf>
    <xf numFmtId="0" fontId="8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8" fillId="0" borderId="14" xfId="31" applyFont="1" applyBorder="1" applyAlignment="1">
      <alignment horizontal="center" vertical="center" wrapText="1"/>
    </xf>
    <xf numFmtId="0" fontId="8" fillId="0" borderId="13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8" fillId="0" borderId="18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5" fillId="0" borderId="10" xfId="31" applyFont="1" applyBorder="1" applyAlignment="1">
      <alignment horizontal="center" vertical="top" wrapText="1"/>
    </xf>
    <xf numFmtId="0" fontId="15" fillId="0" borderId="12" xfId="31" applyFont="1" applyBorder="1" applyAlignment="1">
      <alignment horizontal="center" vertical="top" wrapText="1"/>
    </xf>
    <xf numFmtId="0" fontId="2" fillId="0" borderId="21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14" xfId="31" applyFont="1" applyBorder="1" applyAlignment="1">
      <alignment horizontal="left" vertical="center" wrapText="1"/>
    </xf>
    <xf numFmtId="0" fontId="2" fillId="0" borderId="13" xfId="31" applyFont="1" applyBorder="1" applyAlignment="1">
      <alignment wrapText="1"/>
    </xf>
    <xf numFmtId="0" fontId="2" fillId="0" borderId="14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/>
    </xf>
    <xf numFmtId="0" fontId="2" fillId="0" borderId="17" xfId="31" applyFont="1" applyBorder="1" applyAlignment="1">
      <alignment horizontal="center" vertical="center"/>
    </xf>
    <xf numFmtId="0" fontId="2" fillId="0" borderId="14" xfId="31" applyFont="1" applyBorder="1" applyAlignment="1">
      <alignment horizontal="center" vertical="center"/>
    </xf>
    <xf numFmtId="0" fontId="2" fillId="0" borderId="17" xfId="31" applyFont="1" applyBorder="1" applyAlignment="1">
      <alignment wrapText="1"/>
    </xf>
    <xf numFmtId="0" fontId="2" fillId="0" borderId="8" xfId="31" applyFont="1" applyBorder="1" applyAlignment="1">
      <alignment wrapText="1"/>
    </xf>
    <xf numFmtId="0" fontId="2" fillId="0" borderId="11" xfId="31" applyFont="1" applyBorder="1" applyAlignment="1">
      <alignment horizontal="center" vertical="center" wrapText="1"/>
    </xf>
    <xf numFmtId="3" fontId="2" fillId="0" borderId="8" xfId="31" applyNumberFormat="1" applyFont="1" applyBorder="1" applyAlignment="1">
      <alignment horizontal="center" vertical="center"/>
    </xf>
    <xf numFmtId="3" fontId="2" fillId="0" borderId="9" xfId="31" applyNumberFormat="1" applyFont="1" applyBorder="1" applyAlignment="1">
      <alignment horizontal="center" vertical="center"/>
    </xf>
    <xf numFmtId="0" fontId="2" fillId="0" borderId="9" xfId="31" applyFont="1" applyBorder="1" applyAlignment="1">
      <alignment wrapText="1"/>
    </xf>
    <xf numFmtId="0" fontId="22" fillId="0" borderId="11" xfId="31" applyFont="1" applyBorder="1" applyAlignment="1">
      <alignment horizontal="left" vertical="center" wrapText="1"/>
    </xf>
    <xf numFmtId="0" fontId="22" fillId="0" borderId="11" xfId="31" applyFont="1" applyBorder="1" applyAlignment="1">
      <alignment horizontal="center" vertical="center" wrapText="1"/>
    </xf>
    <xf numFmtId="165" fontId="2" fillId="0" borderId="11" xfId="31" applyNumberFormat="1" applyFont="1" applyBorder="1" applyAlignment="1">
      <alignment horizontal="center" vertical="center"/>
    </xf>
    <xf numFmtId="165" fontId="2" fillId="0" borderId="8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0" fontId="11" fillId="0" borderId="8" xfId="31" applyFont="1" applyBorder="1" applyAlignment="1">
      <alignment vertical="top" wrapText="1"/>
    </xf>
    <xf numFmtId="0" fontId="2" fillId="0" borderId="8" xfId="31" applyFont="1" applyBorder="1" applyAlignment="1">
      <alignment vertical="top" wrapText="1"/>
    </xf>
    <xf numFmtId="0" fontId="22" fillId="0" borderId="8" xfId="31" applyFont="1" applyBorder="1" applyAlignment="1">
      <alignment horizontal="left" vertical="center" wrapText="1"/>
    </xf>
    <xf numFmtId="0" fontId="2" fillId="0" borderId="13" xfId="31" applyFont="1" applyBorder="1" applyAlignment="1">
      <alignment horizontal="left" vertical="center" wrapText="1"/>
    </xf>
    <xf numFmtId="0" fontId="2" fillId="0" borderId="0" xfId="31" applyFont="1" applyBorder="1" applyAlignment="1">
      <alignment horizontal="left" vertical="center" wrapText="1"/>
    </xf>
    <xf numFmtId="0" fontId="2" fillId="0" borderId="20" xfId="31" applyFont="1" applyBorder="1" applyAlignment="1">
      <alignment wrapText="1"/>
    </xf>
    <xf numFmtId="0" fontId="1" fillId="0" borderId="11" xfId="32" applyFont="1" applyBorder="1" applyAlignment="1">
      <alignment horizontal="center" vertical="center" wrapText="1"/>
    </xf>
    <xf numFmtId="0" fontId="1" fillId="0" borderId="8" xfId="32" applyFont="1" applyBorder="1" applyAlignment="1">
      <alignment horizontal="center" vertical="center"/>
    </xf>
    <xf numFmtId="0" fontId="1" fillId="0" borderId="9" xfId="32" applyFont="1" applyBorder="1" applyAlignment="1">
      <alignment horizontal="center" vertical="center"/>
    </xf>
    <xf numFmtId="3" fontId="2" fillId="0" borderId="14" xfId="31" applyNumberFormat="1" applyFont="1" applyBorder="1" applyAlignment="1">
      <alignment horizontal="center" vertical="center"/>
    </xf>
    <xf numFmtId="3" fontId="2" fillId="0" borderId="13" xfId="31" applyNumberFormat="1" applyFont="1" applyBorder="1" applyAlignment="1">
      <alignment horizontal="center" vertical="center"/>
    </xf>
    <xf numFmtId="3" fontId="2" fillId="0" borderId="17" xfId="31" applyNumberFormat="1" applyFont="1" applyBorder="1" applyAlignment="1">
      <alignment horizontal="center" vertical="center"/>
    </xf>
    <xf numFmtId="0" fontId="2" fillId="0" borderId="9" xfId="31" applyFont="1" applyBorder="1" applyAlignment="1">
      <alignment vertical="center" wrapText="1"/>
    </xf>
    <xf numFmtId="0" fontId="2" fillId="0" borderId="8" xfId="31" applyFont="1" applyBorder="1" applyAlignment="1">
      <alignment vertical="center" wrapText="1"/>
    </xf>
    <xf numFmtId="0" fontId="11" fillId="0" borderId="8" xfId="31" applyFont="1" applyBorder="1" applyAlignment="1">
      <alignment horizontal="left" vertical="center" wrapText="1"/>
    </xf>
    <xf numFmtId="0" fontId="2" fillId="0" borderId="8" xfId="31" applyFont="1" applyBorder="1" applyAlignment="1"/>
    <xf numFmtId="0" fontId="2" fillId="0" borderId="17" xfId="31" applyFont="1" applyBorder="1" applyAlignment="1">
      <alignment vertical="center" wrapText="1"/>
    </xf>
    <xf numFmtId="0" fontId="2" fillId="0" borderId="20" xfId="31" applyFont="1" applyBorder="1" applyAlignment="1">
      <alignment vertical="center" wrapText="1"/>
    </xf>
    <xf numFmtId="0" fontId="15" fillId="0" borderId="18" xfId="31" applyFont="1" applyBorder="1" applyAlignment="1">
      <alignment horizontal="center" wrapText="1"/>
    </xf>
    <xf numFmtId="0" fontId="15" fillId="0" borderId="10" xfId="31" applyFont="1" applyBorder="1" applyAlignment="1">
      <alignment horizontal="center" wrapText="1"/>
    </xf>
    <xf numFmtId="0" fontId="15" fillId="0" borderId="12" xfId="31" applyFont="1" applyBorder="1" applyAlignment="1">
      <alignment horizontal="center" wrapText="1"/>
    </xf>
    <xf numFmtId="0" fontId="2" fillId="0" borderId="19" xfId="31" applyFont="1" applyBorder="1" applyAlignment="1"/>
    <xf numFmtId="0" fontId="2" fillId="0" borderId="15" xfId="31" applyFont="1" applyBorder="1" applyAlignment="1"/>
    <xf numFmtId="0" fontId="2" fillId="0" borderId="11" xfId="31" applyFont="1" applyBorder="1" applyAlignment="1">
      <alignment horizontal="center" vertical="center"/>
    </xf>
    <xf numFmtId="0" fontId="1" fillId="0" borderId="8" xfId="31" applyFont="1" applyBorder="1" applyAlignment="1">
      <alignment horizontal="center" vertical="center" wrapText="1"/>
    </xf>
    <xf numFmtId="0" fontId="1" fillId="0" borderId="9" xfId="31" applyFont="1" applyBorder="1" applyAlignment="1">
      <alignment horizontal="center" vertical="center" wrapText="1"/>
    </xf>
    <xf numFmtId="0" fontId="1" fillId="0" borderId="11" xfId="31" applyFont="1" applyBorder="1" applyAlignment="1">
      <alignment horizontal="center" vertical="center" wrapText="1"/>
    </xf>
    <xf numFmtId="0" fontId="1" fillId="0" borderId="7" xfId="31" applyFont="1" applyBorder="1" applyAlignment="1">
      <alignment horizontal="center" vertical="center" wrapText="1"/>
    </xf>
    <xf numFmtId="0" fontId="20" fillId="0" borderId="11" xfId="31" applyFont="1" applyBorder="1" applyAlignment="1">
      <alignment horizontal="center" vertical="center" wrapText="1"/>
    </xf>
    <xf numFmtId="0" fontId="20" fillId="0" borderId="9" xfId="31" applyFont="1" applyBorder="1" applyAlignment="1">
      <alignment horizontal="center" vertical="center" wrapText="1"/>
    </xf>
    <xf numFmtId="0" fontId="5" fillId="0" borderId="8" xfId="31" applyFont="1" applyBorder="1" applyAlignment="1">
      <alignment horizontal="left" vertical="center" wrapText="1"/>
    </xf>
    <xf numFmtId="0" fontId="5" fillId="0" borderId="9" xfId="31" applyFont="1" applyBorder="1" applyAlignment="1">
      <alignment horizontal="left" vertical="center" wrapText="1"/>
    </xf>
    <xf numFmtId="0" fontId="5" fillId="0" borderId="0" xfId="31" applyFont="1" applyBorder="1" applyAlignment="1">
      <alignment horizontal="left" vertical="center" wrapText="1"/>
    </xf>
    <xf numFmtId="0" fontId="15" fillId="0" borderId="11" xfId="31" applyFont="1" applyBorder="1" applyAlignment="1">
      <alignment horizontal="center" vertical="center" wrapText="1"/>
    </xf>
    <xf numFmtId="0" fontId="15" fillId="0" borderId="9" xfId="31" applyFont="1" applyBorder="1" applyAlignment="1">
      <alignment horizontal="center" vertical="center" wrapText="1"/>
    </xf>
    <xf numFmtId="0" fontId="15" fillId="0" borderId="7" xfId="31" applyFont="1" applyBorder="1" applyAlignment="1">
      <alignment horizontal="center" vertical="center" wrapText="1"/>
    </xf>
    <xf numFmtId="0" fontId="8" fillId="0" borderId="21" xfId="31" applyFont="1" applyBorder="1" applyAlignment="1">
      <alignment horizontal="center" vertical="center" wrapText="1"/>
    </xf>
    <xf numFmtId="0" fontId="8" fillId="0" borderId="0" xfId="31" applyFont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11" fillId="0" borderId="11" xfId="31" applyFont="1" applyBorder="1" applyAlignment="1">
      <alignment horizontal="center" vertical="center" wrapText="1"/>
    </xf>
    <xf numFmtId="0" fontId="12" fillId="0" borderId="9" xfId="31" applyFont="1" applyBorder="1" applyAlignment="1">
      <alignment horizontal="center" vertical="center"/>
    </xf>
    <xf numFmtId="165" fontId="11" fillId="0" borderId="11" xfId="31" applyNumberFormat="1" applyFont="1" applyBorder="1" applyAlignment="1">
      <alignment horizontal="center" vertical="center" wrapText="1"/>
    </xf>
    <xf numFmtId="165" fontId="11" fillId="0" borderId="8" xfId="31" applyNumberFormat="1" applyFont="1" applyBorder="1" applyAlignment="1">
      <alignment horizontal="center" vertical="center" wrapText="1"/>
    </xf>
    <xf numFmtId="165" fontId="11" fillId="0" borderId="9" xfId="31" applyNumberFormat="1" applyFont="1" applyBorder="1" applyAlignment="1">
      <alignment horizontal="center" vertical="center" wrapText="1"/>
    </xf>
    <xf numFmtId="0" fontId="15" fillId="0" borderId="13" xfId="31" applyFont="1" applyBorder="1" applyAlignment="1">
      <alignment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/>
    </xf>
    <xf numFmtId="165" fontId="2" fillId="0" borderId="11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 wrapText="1"/>
    </xf>
    <xf numFmtId="165" fontId="2" fillId="0" borderId="9" xfId="31" applyNumberFormat="1" applyFont="1" applyBorder="1" applyAlignment="1">
      <alignment horizontal="center" vertical="center" wrapText="1"/>
    </xf>
    <xf numFmtId="165" fontId="2" fillId="0" borderId="7" xfId="31" applyNumberFormat="1" applyFont="1" applyBorder="1" applyAlignment="1">
      <alignment horizontal="center" vertical="center" wrapText="1"/>
    </xf>
    <xf numFmtId="165" fontId="2" fillId="0" borderId="7" xfId="31" applyNumberFormat="1" applyFont="1" applyBorder="1" applyAlignment="1">
      <alignment horizontal="center" vertical="center"/>
    </xf>
    <xf numFmtId="0" fontId="15" fillId="0" borderId="11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15" fillId="0" borderId="8" xfId="31" applyFont="1" applyBorder="1" applyAlignment="1">
      <alignment horizontal="center" vertical="center" wrapText="1"/>
    </xf>
    <xf numFmtId="0" fontId="15" fillId="0" borderId="0" xfId="35" applyFont="1" applyFill="1" applyAlignment="1">
      <alignment horizontal="left" vertical="center" wrapText="1"/>
    </xf>
    <xf numFmtId="164" fontId="2" fillId="0" borderId="0" xfId="31" applyNumberFormat="1" applyFont="1" applyAlignment="1">
      <alignment vertical="center" wrapText="1"/>
    </xf>
    <xf numFmtId="164" fontId="2" fillId="0" borderId="0" xfId="31" applyNumberFormat="1" applyFont="1" applyAlignment="1">
      <alignment horizontal="left" vertical="center" wrapText="1"/>
    </xf>
    <xf numFmtId="49" fontId="2" fillId="0" borderId="0" xfId="31" applyNumberFormat="1" applyFont="1" applyAlignment="1">
      <alignment horizontal="left" vertical="center" wrapText="1"/>
    </xf>
    <xf numFmtId="164" fontId="2" fillId="0" borderId="0" xfId="31" applyNumberFormat="1" applyFont="1" applyFill="1" applyAlignment="1">
      <alignment horizontal="left" vertical="center" wrapText="1"/>
    </xf>
    <xf numFmtId="2" fontId="2" fillId="0" borderId="0" xfId="31" applyNumberFormat="1" applyFont="1" applyAlignment="1">
      <alignment vertical="center" wrapText="1"/>
    </xf>
    <xf numFmtId="49" fontId="2" fillId="0" borderId="0" xfId="31" applyNumberFormat="1" applyFont="1" applyAlignment="1">
      <alignment horizontal="left" vertical="top" wrapText="1"/>
    </xf>
    <xf numFmtId="0" fontId="2" fillId="0" borderId="0" xfId="31" applyFont="1" applyAlignment="1"/>
    <xf numFmtId="49" fontId="2" fillId="0" borderId="0" xfId="31" applyNumberFormat="1" applyFont="1" applyAlignment="1">
      <alignment vertical="center" wrapText="1"/>
    </xf>
    <xf numFmtId="0" fontId="1" fillId="0" borderId="16" xfId="31" applyFont="1" applyBorder="1" applyAlignment="1">
      <alignment horizontal="left" vertical="center" wrapText="1"/>
    </xf>
    <xf numFmtId="0" fontId="1" fillId="0" borderId="0" xfId="31" applyAlignment="1">
      <alignment horizontal="center" vertical="center" wrapText="1"/>
    </xf>
    <xf numFmtId="0" fontId="17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49" fontId="5" fillId="0" borderId="0" xfId="31" applyNumberFormat="1" applyFont="1" applyBorder="1" applyAlignment="1">
      <alignment horizontal="left" vertical="center" wrapText="1"/>
    </xf>
    <xf numFmtId="49" fontId="5" fillId="0" borderId="13" xfId="31" applyNumberFormat="1" applyFont="1" applyBorder="1" applyAlignment="1">
      <alignment horizontal="center" vertical="center" wrapText="1"/>
    </xf>
    <xf numFmtId="0" fontId="1" fillId="0" borderId="13" xfId="31" applyFont="1" applyBorder="1" applyAlignment="1">
      <alignment vertical="center" wrapText="1"/>
    </xf>
    <xf numFmtId="0" fontId="11" fillId="0" borderId="13" xfId="31" applyFont="1" applyBorder="1" applyAlignment="1">
      <alignment horizontal="center"/>
    </xf>
    <xf numFmtId="0" fontId="16" fillId="0" borderId="13" xfId="31" applyFont="1" applyBorder="1" applyAlignment="1"/>
    <xf numFmtId="0" fontId="2" fillId="0" borderId="0" xfId="31" applyFont="1" applyAlignment="1">
      <alignment horizontal="center" wrapText="1"/>
    </xf>
    <xf numFmtId="0" fontId="1" fillId="0" borderId="0" xfId="31" applyFont="1" applyAlignment="1">
      <alignment wrapText="1"/>
    </xf>
    <xf numFmtId="14" fontId="3" fillId="0" borderId="13" xfId="31" applyNumberFormat="1" applyFont="1" applyBorder="1" applyAlignment="1">
      <alignment horizontal="center" vertical="center" wrapText="1"/>
    </xf>
    <xf numFmtId="0" fontId="3" fillId="0" borderId="0" xfId="31" applyFont="1" applyBorder="1" applyAlignment="1">
      <alignment horizontal="left" vertical="center"/>
    </xf>
    <xf numFmtId="14" fontId="4" fillId="0" borderId="0" xfId="31" applyNumberFormat="1" applyFont="1" applyBorder="1" applyAlignment="1">
      <alignment horizontal="center" wrapText="1"/>
    </xf>
    <xf numFmtId="0" fontId="1" fillId="0" borderId="0" xfId="31" applyFont="1" applyBorder="1" applyAlignment="1">
      <alignment horizontal="center" vertical="top" wrapText="1"/>
    </xf>
    <xf numFmtId="0" fontId="1" fillId="0" borderId="0" xfId="31" applyFont="1" applyAlignment="1"/>
    <xf numFmtId="0" fontId="2" fillId="0" borderId="0" xfId="31" applyFont="1" applyBorder="1" applyAlignment="1">
      <alignment horizontal="left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3"/>
  <sheetViews>
    <sheetView tabSelected="1" view="pageBreakPreview" topLeftCell="A42" zoomScale="75" zoomScaleNormal="75" zoomScaleSheetLayoutView="75" workbookViewId="0">
      <selection activeCell="E11" sqref="E11"/>
    </sheetView>
  </sheetViews>
  <sheetFormatPr defaultRowHeight="12.75"/>
  <cols>
    <col min="1" max="1" width="12.140625" style="2" customWidth="1"/>
    <col min="2" max="2" width="13.85546875" style="2" customWidth="1"/>
    <col min="3" max="3" width="15" style="2" customWidth="1"/>
    <col min="4" max="4" width="13.42578125" style="2" customWidth="1"/>
    <col min="5" max="5" width="28" style="2" customWidth="1"/>
    <col min="6" max="6" width="9.42578125" style="2" customWidth="1"/>
    <col min="7" max="7" width="8.42578125" style="2" customWidth="1"/>
    <col min="8" max="8" width="11" style="2" customWidth="1"/>
    <col min="9" max="9" width="8.28515625" style="2" customWidth="1"/>
    <col min="10" max="10" width="10.85546875" style="2" customWidth="1"/>
    <col min="11" max="11" width="12.5703125" style="2" customWidth="1"/>
    <col min="12" max="12" width="11.5703125" style="2" customWidth="1"/>
    <col min="13" max="13" width="9.5703125" style="2" customWidth="1"/>
    <col min="14" max="14" width="10.140625" style="2" customWidth="1"/>
    <col min="15" max="15" width="9" style="2" customWidth="1"/>
    <col min="16" max="16" width="10.5703125" style="2" customWidth="1"/>
    <col min="17" max="17" width="10.140625" style="2" customWidth="1"/>
    <col min="18" max="18" width="17.85546875" style="2" customWidth="1"/>
    <col min="19" max="16384" width="9.140625" style="2"/>
  </cols>
  <sheetData>
    <row r="1" spans="1:17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3" t="s">
        <v>2</v>
      </c>
      <c r="L1" s="1"/>
      <c r="M1" s="1"/>
      <c r="N1" s="1"/>
      <c r="O1" s="1"/>
      <c r="P1" s="1"/>
      <c r="Q1" s="1"/>
    </row>
    <row r="2" spans="1:17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211" t="s">
        <v>3</v>
      </c>
      <c r="L2" s="211"/>
      <c r="M2" s="211"/>
      <c r="N2" s="211"/>
      <c r="O2" s="211"/>
      <c r="P2" s="211"/>
      <c r="Q2" s="211"/>
    </row>
    <row r="3" spans="1:17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1" t="s">
        <v>4</v>
      </c>
      <c r="L3" s="1"/>
      <c r="M3" s="1"/>
      <c r="N3" s="1"/>
      <c r="O3" s="1"/>
      <c r="P3" s="1"/>
      <c r="Q3" s="1"/>
    </row>
    <row r="4" spans="1:17" ht="15" hidden="1">
      <c r="A4" s="66"/>
      <c r="B4" s="66"/>
      <c r="C4" s="66"/>
      <c r="D4" s="66"/>
      <c r="E4" s="66"/>
      <c r="F4" s="66"/>
      <c r="G4" s="66"/>
      <c r="H4" s="66"/>
      <c r="I4" s="66"/>
      <c r="J4" s="66"/>
      <c r="K4" s="13"/>
      <c r="L4" s="14"/>
      <c r="M4" s="13"/>
      <c r="N4" s="1"/>
      <c r="O4" s="1"/>
      <c r="P4" s="1"/>
      <c r="Q4" s="1"/>
    </row>
    <row r="5" spans="1:17" ht="15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1"/>
      <c r="L5" s="1"/>
      <c r="M5" s="1"/>
      <c r="N5" s="1"/>
      <c r="O5" s="1"/>
      <c r="P5" s="1"/>
      <c r="Q5" s="1"/>
    </row>
    <row r="6" spans="1:17" ht="15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1"/>
      <c r="L6" s="1"/>
      <c r="M6" s="1"/>
      <c r="N6" s="1"/>
      <c r="O6" s="1"/>
      <c r="P6" s="1"/>
      <c r="Q6" s="1"/>
    </row>
    <row r="7" spans="1:17" ht="15" hidden="1">
      <c r="A7" s="66"/>
      <c r="B7" s="66"/>
      <c r="C7" s="66"/>
      <c r="D7" s="66"/>
      <c r="E7" s="66"/>
      <c r="F7" s="66"/>
      <c r="G7" s="66"/>
      <c r="H7" s="66"/>
      <c r="I7" s="66"/>
      <c r="J7" s="66"/>
      <c r="K7" s="1"/>
      <c r="L7" s="1"/>
      <c r="M7" s="1"/>
      <c r="N7" s="1"/>
      <c r="O7" s="1"/>
      <c r="P7" s="1"/>
      <c r="Q7" s="1"/>
    </row>
    <row r="8" spans="1:17" ht="15" hidden="1">
      <c r="A8" s="66"/>
      <c r="B8" s="66"/>
      <c r="C8" s="66"/>
      <c r="D8" s="66"/>
      <c r="E8" s="66"/>
      <c r="F8" s="66"/>
      <c r="G8" s="66"/>
      <c r="H8" s="66"/>
      <c r="I8" s="66"/>
      <c r="J8" s="66"/>
      <c r="K8" s="1"/>
      <c r="L8" s="1"/>
      <c r="M8" s="1"/>
      <c r="N8" s="1"/>
      <c r="O8" s="1"/>
      <c r="P8" s="1"/>
      <c r="Q8" s="1"/>
    </row>
    <row r="9" spans="1:17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1"/>
      <c r="L9" s="1"/>
      <c r="M9" s="1"/>
      <c r="N9" s="1"/>
      <c r="O9" s="1"/>
      <c r="P9" s="1"/>
      <c r="Q9" s="1"/>
    </row>
    <row r="10" spans="1:17" ht="15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3" t="s">
        <v>2</v>
      </c>
      <c r="L10" s="1"/>
      <c r="M10" s="1"/>
      <c r="N10" s="1"/>
      <c r="O10" s="1"/>
      <c r="P10" s="1"/>
      <c r="Q10" s="1"/>
    </row>
    <row r="11" spans="1:17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1" t="s">
        <v>5</v>
      </c>
      <c r="L11" s="1"/>
      <c r="M11" s="1"/>
      <c r="N11" s="1"/>
      <c r="O11" s="1"/>
      <c r="P11" s="1"/>
      <c r="Q11" s="1"/>
    </row>
    <row r="12" spans="1:17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1"/>
      <c r="L12" s="1"/>
      <c r="M12" s="1"/>
      <c r="N12" s="1"/>
      <c r="O12" s="1"/>
      <c r="P12" s="1"/>
      <c r="Q12" s="1"/>
    </row>
    <row r="13" spans="1:17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221" t="s">
        <v>6</v>
      </c>
      <c r="L13" s="221"/>
      <c r="M13" s="221"/>
      <c r="N13" s="221"/>
      <c r="O13" s="222"/>
      <c r="P13" s="222"/>
      <c r="Q13" s="222"/>
    </row>
    <row r="14" spans="1:17" ht="30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228" t="s">
        <v>7</v>
      </c>
      <c r="L14" s="228"/>
      <c r="M14" s="228"/>
      <c r="N14" s="228"/>
      <c r="O14" s="229"/>
      <c r="P14" s="229"/>
      <c r="Q14" s="229"/>
    </row>
    <row r="15" spans="1:17" ht="23.2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225" t="s">
        <v>132</v>
      </c>
      <c r="L15" s="225"/>
      <c r="M15" s="226" t="s">
        <v>137</v>
      </c>
      <c r="N15" s="226"/>
      <c r="O15" s="15"/>
      <c r="P15" s="86"/>
      <c r="Q15" s="16"/>
    </row>
    <row r="16" spans="1:17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15"/>
      <c r="L16" s="15"/>
      <c r="M16" s="15"/>
      <c r="N16" s="15"/>
      <c r="O16" s="15"/>
      <c r="P16" s="86"/>
      <c r="Q16" s="86"/>
    </row>
    <row r="17" spans="1:17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230" t="s">
        <v>57</v>
      </c>
      <c r="L17" s="230"/>
      <c r="M17" s="230"/>
      <c r="N17" s="86"/>
      <c r="O17" s="86"/>
      <c r="P17" s="86"/>
      <c r="Q17" s="86"/>
    </row>
    <row r="18" spans="1:17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221" t="s">
        <v>54</v>
      </c>
      <c r="L18" s="221"/>
      <c r="M18" s="221"/>
      <c r="N18" s="221"/>
      <c r="O18" s="222"/>
      <c r="P18" s="222"/>
      <c r="Q18" s="222"/>
    </row>
    <row r="19" spans="1:17" ht="1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223" t="s">
        <v>8</v>
      </c>
      <c r="L19" s="223"/>
      <c r="M19" s="223"/>
      <c r="N19" s="223"/>
      <c r="O19" s="224"/>
      <c r="P19" s="224"/>
      <c r="Q19" s="224"/>
    </row>
    <row r="20" spans="1:17" ht="1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86"/>
      <c r="L20" s="86"/>
      <c r="M20" s="86"/>
      <c r="N20" s="86"/>
      <c r="O20" s="86"/>
      <c r="P20" s="86"/>
      <c r="Q20" s="86"/>
    </row>
    <row r="21" spans="1:17" ht="24" customHeight="1">
      <c r="A21" s="67"/>
      <c r="B21" s="67"/>
      <c r="C21" s="67"/>
      <c r="D21" s="67"/>
      <c r="E21" s="67"/>
      <c r="F21" s="67"/>
      <c r="G21" s="67"/>
      <c r="H21" s="68"/>
      <c r="I21" s="68"/>
      <c r="J21" s="68"/>
      <c r="K21" s="225" t="str">
        <f>K15</f>
        <v xml:space="preserve"> від 22.03.2017</v>
      </c>
      <c r="L21" s="225"/>
      <c r="M21" s="226" t="s">
        <v>133</v>
      </c>
      <c r="N21" s="226"/>
      <c r="O21" s="17"/>
      <c r="P21" s="85"/>
      <c r="Q21" s="16"/>
    </row>
    <row r="22" spans="1:17" ht="24" customHeight="1">
      <c r="A22" s="67"/>
      <c r="B22" s="67"/>
      <c r="C22" s="67"/>
      <c r="D22" s="67"/>
      <c r="E22" s="67"/>
      <c r="F22" s="67"/>
      <c r="G22" s="67"/>
      <c r="H22" s="68"/>
      <c r="I22" s="68"/>
      <c r="J22" s="68"/>
      <c r="K22" s="81"/>
      <c r="L22" s="81"/>
      <c r="M22" s="80"/>
      <c r="N22" s="80"/>
      <c r="O22" s="17"/>
      <c r="P22" s="73"/>
      <c r="Q22" s="16"/>
    </row>
    <row r="23" spans="1:17" ht="25.5" customHeight="1">
      <c r="A23" s="67"/>
      <c r="B23" s="67"/>
      <c r="C23" s="67"/>
      <c r="D23" s="67"/>
      <c r="E23" s="67"/>
      <c r="F23" s="217" t="s">
        <v>96</v>
      </c>
      <c r="G23" s="217"/>
      <c r="H23" s="217"/>
      <c r="I23" s="67"/>
      <c r="J23" s="67"/>
      <c r="K23" s="227"/>
      <c r="L23" s="227"/>
      <c r="M23" s="16"/>
      <c r="O23" s="17"/>
      <c r="P23" s="61"/>
      <c r="Q23" s="16"/>
    </row>
    <row r="24" spans="1:17" ht="18" customHeight="1">
      <c r="A24" s="217" t="s">
        <v>129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</row>
    <row r="25" spans="1:17" ht="18.75" customHeight="1">
      <c r="A25" s="18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24" customHeight="1">
      <c r="A26" s="215" t="s">
        <v>58</v>
      </c>
      <c r="B26" s="215"/>
      <c r="C26" s="215"/>
      <c r="D26" s="215"/>
      <c r="E26" s="215"/>
      <c r="F26" s="215"/>
      <c r="G26" s="215"/>
      <c r="H26" s="215"/>
      <c r="I26" s="215"/>
      <c r="J26" s="215"/>
      <c r="K26" s="4"/>
      <c r="L26" s="4"/>
      <c r="M26" s="4"/>
      <c r="N26" s="4"/>
      <c r="O26" s="4"/>
      <c r="P26" s="4"/>
      <c r="Q26" s="4"/>
    </row>
    <row r="27" spans="1:17" ht="14.25">
      <c r="A27" s="216" t="s">
        <v>59</v>
      </c>
      <c r="B27" s="216"/>
      <c r="C27" s="216"/>
      <c r="D27" s="216"/>
      <c r="E27" s="216"/>
      <c r="F27" s="216"/>
      <c r="G27" s="216"/>
      <c r="H27" s="216"/>
      <c r="I27" s="5"/>
      <c r="J27" s="5"/>
      <c r="K27" s="5"/>
      <c r="L27" s="5"/>
      <c r="M27" s="5"/>
      <c r="N27" s="5"/>
      <c r="O27" s="5"/>
      <c r="P27" s="5"/>
      <c r="Q27" s="5"/>
    </row>
    <row r="28" spans="1:17" ht="14.25">
      <c r="A28" s="50"/>
      <c r="B28" s="50"/>
      <c r="C28" s="50"/>
      <c r="D28" s="50"/>
      <c r="E28" s="50"/>
      <c r="F28" s="50"/>
      <c r="G28" s="50"/>
      <c r="H28" s="50"/>
      <c r="I28" s="5"/>
      <c r="J28" s="5"/>
      <c r="K28" s="5"/>
      <c r="L28" s="5"/>
      <c r="M28" s="5"/>
      <c r="N28" s="5"/>
      <c r="O28" s="5"/>
      <c r="P28" s="5"/>
      <c r="Q28" s="5"/>
    </row>
    <row r="29" spans="1:17" ht="25.5" customHeight="1">
      <c r="A29" s="215" t="s">
        <v>60</v>
      </c>
      <c r="B29" s="215"/>
      <c r="C29" s="215"/>
      <c r="D29" s="215"/>
      <c r="E29" s="215"/>
      <c r="F29" s="215"/>
      <c r="G29" s="215"/>
      <c r="H29" s="215"/>
      <c r="I29" s="215"/>
      <c r="J29" s="5"/>
      <c r="K29" s="5"/>
      <c r="L29" s="5"/>
      <c r="M29" s="5"/>
      <c r="N29" s="5"/>
      <c r="O29" s="5"/>
      <c r="P29" s="5"/>
      <c r="Q29" s="5"/>
    </row>
    <row r="30" spans="1:17" ht="14.25">
      <c r="A30" s="216" t="s">
        <v>61</v>
      </c>
      <c r="B30" s="216"/>
      <c r="C30" s="216"/>
      <c r="D30" s="216"/>
      <c r="E30" s="216"/>
      <c r="F30" s="216"/>
      <c r="G30" s="216"/>
      <c r="H30" s="216"/>
      <c r="I30" s="5"/>
      <c r="J30" s="5"/>
      <c r="K30" s="5"/>
      <c r="L30" s="5"/>
      <c r="M30" s="5"/>
      <c r="N30" s="5"/>
      <c r="O30" s="5"/>
      <c r="P30" s="5"/>
      <c r="Q30" s="5"/>
    </row>
    <row r="31" spans="1:17" ht="8.25" customHeight="1">
      <c r="A31" s="50"/>
      <c r="B31" s="50"/>
      <c r="C31" s="50"/>
      <c r="D31" s="50"/>
      <c r="E31" s="50"/>
      <c r="F31" s="50"/>
      <c r="G31" s="50"/>
      <c r="H31" s="50"/>
      <c r="I31" s="5"/>
      <c r="J31" s="5"/>
      <c r="K31" s="5"/>
      <c r="L31" s="5"/>
      <c r="M31" s="5"/>
      <c r="N31" s="5"/>
      <c r="O31" s="5"/>
      <c r="P31" s="5"/>
      <c r="Q31" s="5"/>
    </row>
    <row r="32" spans="1:17" ht="19.5" customHeight="1">
      <c r="A32" s="218" t="s">
        <v>97</v>
      </c>
      <c r="B32" s="218"/>
      <c r="C32" s="218"/>
      <c r="D32" s="219" t="s">
        <v>98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6"/>
      <c r="Q32" s="6"/>
    </row>
    <row r="33" spans="1:17" ht="12.75" customHeight="1">
      <c r="A33" s="213" t="s">
        <v>99</v>
      </c>
      <c r="B33" s="213"/>
      <c r="C33" s="213"/>
      <c r="D33" s="214" t="s">
        <v>100</v>
      </c>
      <c r="E33" s="214"/>
      <c r="F33" s="214"/>
      <c r="G33" s="214"/>
      <c r="H33" s="214"/>
      <c r="I33" s="214"/>
      <c r="J33" s="214"/>
      <c r="K33" s="94"/>
      <c r="L33" s="94"/>
      <c r="M33" s="94"/>
      <c r="N33" s="94"/>
      <c r="O33" s="94"/>
      <c r="P33" s="7"/>
      <c r="Q33" s="7"/>
    </row>
    <row r="34" spans="1:17" ht="14.25">
      <c r="A34" s="50"/>
      <c r="B34" s="50"/>
      <c r="C34" s="50"/>
      <c r="D34" s="50"/>
      <c r="E34" s="50"/>
      <c r="F34" s="50"/>
      <c r="G34" s="50"/>
      <c r="H34" s="50"/>
      <c r="I34" s="5"/>
      <c r="J34" s="5"/>
      <c r="K34" s="5"/>
      <c r="L34" s="5"/>
      <c r="M34" s="5"/>
      <c r="N34" s="5"/>
      <c r="O34" s="5"/>
      <c r="P34" s="5"/>
      <c r="Q34" s="5"/>
    </row>
    <row r="35" spans="1:17" ht="39" customHeight="1">
      <c r="A35" s="215" t="s">
        <v>131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</row>
    <row r="36" spans="1:17" ht="11.25" customHeight="1">
      <c r="A36" s="216"/>
      <c r="B36" s="216"/>
      <c r="C36" s="216"/>
      <c r="D36" s="216"/>
      <c r="E36" s="216"/>
      <c r="F36" s="216"/>
      <c r="G36" s="216"/>
      <c r="H36" s="50"/>
      <c r="I36" s="5"/>
      <c r="J36" s="5"/>
      <c r="K36" s="5"/>
      <c r="L36" s="5"/>
      <c r="M36" s="5"/>
      <c r="N36" s="5"/>
      <c r="O36" s="5"/>
      <c r="P36" s="5"/>
      <c r="Q36" s="5"/>
    </row>
    <row r="37" spans="1:17" ht="30.75" customHeight="1">
      <c r="A37" s="215" t="s">
        <v>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19"/>
      <c r="O37" s="19"/>
      <c r="P37" s="19"/>
      <c r="Q37" s="19"/>
    </row>
    <row r="38" spans="1:17" ht="23.25" customHeight="1">
      <c r="A38" s="212" t="s">
        <v>62</v>
      </c>
      <c r="B38" s="212"/>
      <c r="C38" s="212"/>
      <c r="D38" s="212"/>
      <c r="E38" s="212"/>
      <c r="F38" s="21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customHeight="1">
      <c r="A39" s="212" t="s">
        <v>101</v>
      </c>
      <c r="B39" s="212"/>
      <c r="C39" s="212"/>
      <c r="D39" s="212"/>
      <c r="E39" s="212"/>
      <c r="F39" s="212"/>
      <c r="G39" s="212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1" customHeight="1">
      <c r="A40" s="209" t="s">
        <v>0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1"/>
      <c r="M40" s="1"/>
      <c r="N40" s="1"/>
      <c r="O40" s="1"/>
      <c r="P40" s="1"/>
      <c r="Q40" s="1"/>
    </row>
    <row r="41" spans="1:17" ht="19.5" customHeight="1">
      <c r="A41" s="212" t="s">
        <v>85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</row>
    <row r="42" spans="1:17" ht="21.75" customHeight="1">
      <c r="A42" s="207" t="s">
        <v>63</v>
      </c>
      <c r="B42" s="207"/>
      <c r="C42" s="207"/>
      <c r="D42" s="207"/>
      <c r="E42" s="207"/>
      <c r="F42" s="207"/>
      <c r="G42" s="207"/>
      <c r="H42" s="207"/>
      <c r="I42" s="207"/>
      <c r="J42" s="211"/>
      <c r="K42" s="211"/>
      <c r="L42" s="211"/>
      <c r="M42" s="211"/>
      <c r="N42" s="211"/>
      <c r="O42" s="211"/>
      <c r="P42" s="1"/>
      <c r="Q42" s="1"/>
    </row>
    <row r="43" spans="1:17" ht="20.25" customHeight="1">
      <c r="A43" s="207" t="s">
        <v>102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</row>
    <row r="44" spans="1:17" ht="18.75" customHeight="1">
      <c r="A44" s="207" t="s">
        <v>103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</row>
    <row r="45" spans="1:17" ht="19.5" customHeight="1">
      <c r="A45" s="207" t="s">
        <v>64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</row>
    <row r="46" spans="1:17" ht="15.75" customHeight="1">
      <c r="A46" s="207" t="s">
        <v>65</v>
      </c>
      <c r="B46" s="207"/>
      <c r="C46" s="207"/>
      <c r="D46" s="5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1" customHeight="1">
      <c r="A47" s="207" t="s">
        <v>89</v>
      </c>
      <c r="B47" s="207"/>
      <c r="C47" s="207"/>
      <c r="D47" s="207"/>
      <c r="E47" s="20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207" t="s">
        <v>66</v>
      </c>
      <c r="B48" s="207"/>
      <c r="C48" s="207"/>
      <c r="D48" s="207"/>
      <c r="E48" s="207"/>
      <c r="F48" s="20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8.75" customHeight="1">
      <c r="A49" s="207" t="s">
        <v>67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1:17" ht="18" customHeight="1">
      <c r="A50" s="207" t="s">
        <v>68</v>
      </c>
      <c r="B50" s="207"/>
      <c r="C50" s="207"/>
      <c r="D50" s="211"/>
      <c r="E50" s="211"/>
      <c r="F50" s="211"/>
      <c r="G50" s="211"/>
      <c r="H50" s="211"/>
      <c r="I50" s="1"/>
      <c r="J50" s="1"/>
      <c r="K50" s="1"/>
      <c r="L50" s="1"/>
      <c r="M50" s="1"/>
      <c r="N50" s="1"/>
      <c r="O50" s="1"/>
      <c r="P50" s="1"/>
      <c r="Q50" s="1"/>
    </row>
    <row r="51" spans="1:17" ht="18.75" customHeight="1">
      <c r="A51" s="207" t="s">
        <v>90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</row>
    <row r="52" spans="1:17" ht="36" customHeight="1">
      <c r="A52" s="207" t="s">
        <v>104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</row>
    <row r="53" spans="1:17" ht="35.25" customHeight="1">
      <c r="A53" s="207" t="s">
        <v>91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</row>
    <row r="54" spans="1:17" ht="21" customHeight="1">
      <c r="A54" s="207" t="s">
        <v>94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</row>
    <row r="55" spans="1:17" ht="21" customHeight="1">
      <c r="A55" s="207" t="s">
        <v>105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</row>
    <row r="56" spans="1:17" ht="18" customHeight="1">
      <c r="A56" s="207" t="s">
        <v>106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</row>
    <row r="57" spans="1:17" ht="15" hidden="1">
      <c r="A57" s="207" t="s">
        <v>95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</row>
    <row r="58" spans="1:17" ht="33.75" customHeight="1">
      <c r="A58" s="207" t="s">
        <v>107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</row>
    <row r="59" spans="1:17" ht="37.5" customHeight="1">
      <c r="A59" s="209" t="s">
        <v>84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</row>
    <row r="60" spans="1:17" ht="19.5" customHeight="1">
      <c r="A60" s="210" t="s">
        <v>69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</row>
    <row r="61" spans="1:17" ht="35.25" customHeight="1">
      <c r="A61" s="207" t="s">
        <v>108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1:17" ht="21.75" customHeight="1">
      <c r="A62" s="207" t="s">
        <v>92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</row>
    <row r="63" spans="1:17" ht="33.75" customHeight="1">
      <c r="A63" s="96" t="s">
        <v>109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 ht="35.25" customHeight="1">
      <c r="A64" s="96" t="s">
        <v>110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9" ht="36.75" customHeight="1">
      <c r="A65" s="207" t="s">
        <v>93</v>
      </c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</row>
    <row r="66" spans="1:19" ht="27" customHeight="1">
      <c r="A66" s="207" t="s">
        <v>111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</row>
    <row r="67" spans="1:19" ht="22.5" customHeight="1">
      <c r="A67" s="207" t="s">
        <v>70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</row>
    <row r="68" spans="1:19" ht="22.5" customHeight="1">
      <c r="A68" s="207" t="s">
        <v>71</v>
      </c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</row>
    <row r="69" spans="1:19" ht="24" customHeight="1">
      <c r="A69" s="205" t="s">
        <v>134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98"/>
    </row>
    <row r="70" spans="1:19" ht="18.75" customHeight="1">
      <c r="A70" s="206" t="s">
        <v>135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</row>
    <row r="71" spans="1:19" s="1" customFormat="1" ht="18.75" customHeight="1">
      <c r="A71" s="208" t="s">
        <v>136</v>
      </c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84"/>
      <c r="S71" s="84"/>
    </row>
    <row r="72" spans="1:19" ht="22.5" customHeight="1">
      <c r="A72" s="179" t="s">
        <v>10</v>
      </c>
      <c r="B72" s="179"/>
      <c r="C72" s="17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</row>
    <row r="73" spans="1:19" ht="25.5" customHeight="1">
      <c r="A73" s="204" t="s">
        <v>112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</row>
    <row r="74" spans="1:19" ht="22.5" hidden="1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9" ht="32.25" customHeight="1">
      <c r="A75" s="179" t="s">
        <v>11</v>
      </c>
      <c r="B75" s="179"/>
      <c r="C75" s="179"/>
      <c r="D75" s="179"/>
      <c r="E75" s="179"/>
      <c r="F75" s="179"/>
      <c r="G75" s="179"/>
      <c r="H75" s="179"/>
      <c r="I75" s="179"/>
      <c r="J75" s="179"/>
      <c r="K75" s="21"/>
      <c r="L75" s="21"/>
      <c r="M75" s="21"/>
      <c r="N75" s="21"/>
      <c r="O75" s="21"/>
      <c r="P75" s="21"/>
      <c r="Q75" s="21"/>
    </row>
    <row r="76" spans="1:19" ht="15" hidden="1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21"/>
      <c r="L76" s="21"/>
      <c r="M76" s="21"/>
      <c r="N76" s="21"/>
      <c r="O76" s="21"/>
      <c r="P76" s="21"/>
      <c r="Q76" s="21"/>
    </row>
    <row r="77" spans="1:19" ht="21" customHeight="1">
      <c r="A77" s="58" t="s">
        <v>12</v>
      </c>
      <c r="B77" s="180" t="s">
        <v>13</v>
      </c>
      <c r="C77" s="109"/>
      <c r="D77" s="203" t="s">
        <v>14</v>
      </c>
      <c r="E77" s="181"/>
      <c r="F77" s="203" t="s">
        <v>15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9"/>
    </row>
    <row r="78" spans="1:19" ht="15" customHeight="1">
      <c r="A78" s="58"/>
      <c r="B78" s="201"/>
      <c r="C78" s="202"/>
      <c r="D78" s="201"/>
      <c r="E78" s="202"/>
      <c r="F78" s="203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9"/>
    </row>
    <row r="79" spans="1:19" ht="12" customHeight="1">
      <c r="A79" s="22"/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9" ht="23.25" customHeight="1">
      <c r="A80" s="179" t="s">
        <v>72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</row>
    <row r="81" spans="1:17" ht="21.75" hidden="1" customHeight="1">
      <c r="A81" s="53"/>
      <c r="B81" s="53"/>
      <c r="C81" s="53"/>
      <c r="D81" s="53"/>
      <c r="E81" s="25"/>
      <c r="F81" s="25"/>
      <c r="G81" s="25"/>
      <c r="H81" s="24"/>
      <c r="I81" s="19"/>
      <c r="J81" s="19"/>
      <c r="K81" s="19"/>
      <c r="L81" s="19"/>
      <c r="M81" s="19"/>
      <c r="N81" s="19"/>
      <c r="O81" s="191" t="s">
        <v>16</v>
      </c>
      <c r="P81" s="191"/>
      <c r="Q81" s="19"/>
    </row>
    <row r="82" spans="1:17" ht="34.5" customHeight="1">
      <c r="A82" s="56" t="s">
        <v>12</v>
      </c>
      <c r="B82" s="56" t="s">
        <v>13</v>
      </c>
      <c r="C82" s="56" t="s">
        <v>14</v>
      </c>
      <c r="D82" s="138" t="s">
        <v>73</v>
      </c>
      <c r="E82" s="193"/>
      <c r="F82" s="138" t="s">
        <v>17</v>
      </c>
      <c r="G82" s="192"/>
      <c r="H82" s="192"/>
      <c r="I82" s="193"/>
      <c r="J82" s="138" t="s">
        <v>18</v>
      </c>
      <c r="K82" s="192"/>
      <c r="L82" s="192"/>
      <c r="M82" s="193"/>
      <c r="N82" s="194" t="s">
        <v>19</v>
      </c>
      <c r="O82" s="194"/>
      <c r="P82" s="195"/>
      <c r="Q82" s="195"/>
    </row>
    <row r="83" spans="1:17" ht="16.5" customHeight="1">
      <c r="A83" s="56">
        <v>1</v>
      </c>
      <c r="B83" s="55">
        <v>2</v>
      </c>
      <c r="C83" s="55">
        <v>3</v>
      </c>
      <c r="D83" s="192">
        <v>4</v>
      </c>
      <c r="E83" s="193"/>
      <c r="F83" s="138">
        <v>5</v>
      </c>
      <c r="G83" s="192"/>
      <c r="H83" s="192"/>
      <c r="I83" s="193"/>
      <c r="J83" s="138">
        <v>6</v>
      </c>
      <c r="K83" s="192"/>
      <c r="L83" s="192"/>
      <c r="M83" s="193"/>
      <c r="N83" s="194">
        <v>7</v>
      </c>
      <c r="O83" s="194"/>
      <c r="P83" s="195"/>
      <c r="Q83" s="195"/>
    </row>
    <row r="84" spans="1:17" ht="63" customHeight="1">
      <c r="A84" s="8">
        <v>1</v>
      </c>
      <c r="B84" s="45" t="s">
        <v>113</v>
      </c>
      <c r="C84" s="46" t="s">
        <v>114</v>
      </c>
      <c r="D84" s="186" t="s">
        <v>1</v>
      </c>
      <c r="E84" s="113"/>
      <c r="F84" s="196">
        <v>17711.2</v>
      </c>
      <c r="G84" s="197"/>
      <c r="H84" s="197"/>
      <c r="I84" s="198"/>
      <c r="J84" s="196">
        <v>0</v>
      </c>
      <c r="K84" s="197"/>
      <c r="L84" s="197"/>
      <c r="M84" s="198"/>
      <c r="N84" s="199">
        <f>F84+J84</f>
        <v>17711.2</v>
      </c>
      <c r="O84" s="199"/>
      <c r="P84" s="200"/>
      <c r="Q84" s="200"/>
    </row>
    <row r="85" spans="1:17" ht="22.5" customHeight="1">
      <c r="A85" s="8"/>
      <c r="B85" s="45"/>
      <c r="C85" s="46"/>
      <c r="D85" s="186" t="s">
        <v>21</v>
      </c>
      <c r="E85" s="187"/>
      <c r="F85" s="188">
        <f>F84</f>
        <v>17711.2</v>
      </c>
      <c r="G85" s="189"/>
      <c r="H85" s="189"/>
      <c r="I85" s="190"/>
      <c r="J85" s="188">
        <f>J84</f>
        <v>0</v>
      </c>
      <c r="K85" s="189"/>
      <c r="L85" s="189"/>
      <c r="M85" s="190"/>
      <c r="N85" s="188">
        <f>N84</f>
        <v>17711.2</v>
      </c>
      <c r="O85" s="189"/>
      <c r="P85" s="189"/>
      <c r="Q85" s="190"/>
    </row>
    <row r="86" spans="1:17" ht="18">
      <c r="A86" s="24"/>
      <c r="B86" s="22"/>
      <c r="C86" s="26"/>
      <c r="D86" s="26"/>
      <c r="E86" s="26"/>
      <c r="F86" s="27"/>
      <c r="G86" s="27"/>
      <c r="H86" s="27"/>
      <c r="I86" s="22"/>
      <c r="J86" s="27"/>
      <c r="K86" s="22"/>
      <c r="L86" s="27"/>
      <c r="M86" s="22"/>
      <c r="N86" s="27"/>
      <c r="O86" s="22"/>
      <c r="P86" s="27"/>
      <c r="Q86" s="22"/>
    </row>
    <row r="87" spans="1:17" ht="19.5" customHeight="1">
      <c r="A87" s="179" t="s">
        <v>74</v>
      </c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9"/>
      <c r="Q87" s="19"/>
    </row>
    <row r="88" spans="1:17" ht="24.75" hidden="1" customHeight="1">
      <c r="A88" s="24"/>
      <c r="B88" s="24"/>
      <c r="C88" s="24"/>
      <c r="D88" s="24"/>
      <c r="E88" s="23"/>
      <c r="F88" s="23"/>
      <c r="G88" s="23"/>
      <c r="H88" s="24"/>
      <c r="I88" s="19"/>
      <c r="J88" s="19"/>
      <c r="K88" s="19"/>
      <c r="L88" s="19"/>
      <c r="M88" s="19"/>
      <c r="N88" s="19"/>
      <c r="O88" s="19"/>
      <c r="P88" s="191" t="s">
        <v>75</v>
      </c>
      <c r="Q88" s="191"/>
    </row>
    <row r="89" spans="1:17" ht="14.25" customHeight="1">
      <c r="A89" s="114" t="s">
        <v>20</v>
      </c>
      <c r="B89" s="115"/>
      <c r="C89" s="115"/>
      <c r="D89" s="115"/>
      <c r="E89" s="110" t="s">
        <v>13</v>
      </c>
      <c r="F89" s="110" t="s">
        <v>17</v>
      </c>
      <c r="G89" s="110"/>
      <c r="H89" s="110"/>
      <c r="I89" s="110"/>
      <c r="J89" s="114" t="s">
        <v>37</v>
      </c>
      <c r="K89" s="115"/>
      <c r="L89" s="115"/>
      <c r="M89" s="115"/>
      <c r="N89" s="114" t="s">
        <v>38</v>
      </c>
      <c r="O89" s="115"/>
      <c r="P89" s="115"/>
      <c r="Q89" s="115"/>
    </row>
    <row r="90" spans="1:17" ht="16.5" customHeight="1">
      <c r="A90" s="183"/>
      <c r="B90" s="184"/>
      <c r="C90" s="184"/>
      <c r="D90" s="184"/>
      <c r="E90" s="110"/>
      <c r="F90" s="110"/>
      <c r="G90" s="110"/>
      <c r="H90" s="110"/>
      <c r="I90" s="110"/>
      <c r="J90" s="118"/>
      <c r="K90" s="119"/>
      <c r="L90" s="119"/>
      <c r="M90" s="119"/>
      <c r="N90" s="118"/>
      <c r="O90" s="119"/>
      <c r="P90" s="119"/>
      <c r="Q90" s="119"/>
    </row>
    <row r="91" spans="1:17" ht="18" hidden="1" customHeight="1">
      <c r="A91" s="106">
        <v>1</v>
      </c>
      <c r="B91" s="107"/>
      <c r="C91" s="107"/>
      <c r="D91" s="107"/>
      <c r="E91" s="57">
        <v>2</v>
      </c>
      <c r="F91" s="110">
        <v>3</v>
      </c>
      <c r="G91" s="110"/>
      <c r="H91" s="110"/>
      <c r="I91" s="110"/>
      <c r="J91" s="114">
        <v>4</v>
      </c>
      <c r="K91" s="115"/>
      <c r="L91" s="115"/>
      <c r="M91" s="185"/>
      <c r="N91" s="114">
        <v>5</v>
      </c>
      <c r="O91" s="115"/>
      <c r="P91" s="115"/>
      <c r="Q91" s="185"/>
    </row>
    <row r="92" spans="1:17" ht="18" customHeight="1">
      <c r="A92" s="110" t="s">
        <v>76</v>
      </c>
      <c r="B92" s="110"/>
      <c r="C92" s="110"/>
      <c r="D92" s="110"/>
      <c r="E92" s="57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</row>
    <row r="93" spans="1:17" ht="20.25" customHeight="1">
      <c r="A93" s="110" t="s">
        <v>21</v>
      </c>
      <c r="B93" s="110"/>
      <c r="C93" s="110"/>
      <c r="D93" s="110"/>
      <c r="E93" s="57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1:17" ht="21" customHeight="1">
      <c r="A94" s="22"/>
      <c r="B94" s="38"/>
      <c r="C94" s="38"/>
      <c r="D94" s="38"/>
      <c r="E94" s="22"/>
      <c r="F94" s="22"/>
      <c r="G94" s="38"/>
      <c r="H94" s="38"/>
      <c r="I94" s="38"/>
      <c r="J94" s="22"/>
      <c r="K94" s="38"/>
      <c r="L94" s="38"/>
      <c r="M94" s="38"/>
      <c r="N94" s="22"/>
      <c r="O94" s="38"/>
      <c r="P94" s="38"/>
      <c r="Q94" s="38"/>
    </row>
    <row r="95" spans="1:17" ht="21.75" customHeight="1">
      <c r="A95" s="179" t="s">
        <v>22</v>
      </c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</row>
    <row r="96" spans="1:17" ht="18.75" customHeight="1">
      <c r="A96" s="59"/>
      <c r="B96" s="59"/>
      <c r="C96" s="59"/>
      <c r="D96" s="59"/>
      <c r="E96" s="62"/>
      <c r="F96" s="62"/>
      <c r="G96" s="62"/>
      <c r="H96" s="59"/>
      <c r="I96" s="52"/>
      <c r="J96" s="52"/>
      <c r="K96" s="52"/>
      <c r="L96" s="52"/>
      <c r="M96" s="52"/>
      <c r="N96" s="52"/>
      <c r="O96" s="52"/>
      <c r="P96" s="52"/>
      <c r="Q96" s="52"/>
    </row>
    <row r="97" spans="1:19" ht="20.25" customHeight="1">
      <c r="A97" s="79" t="s">
        <v>12</v>
      </c>
      <c r="B97" s="138" t="s">
        <v>13</v>
      </c>
      <c r="C97" s="109"/>
      <c r="D97" s="180" t="s">
        <v>23</v>
      </c>
      <c r="E97" s="181"/>
      <c r="F97" s="182" t="s">
        <v>24</v>
      </c>
      <c r="G97" s="182"/>
      <c r="H97" s="182"/>
      <c r="I97" s="182"/>
      <c r="J97" s="182" t="s">
        <v>25</v>
      </c>
      <c r="K97" s="182"/>
      <c r="L97" s="182"/>
      <c r="M97" s="182"/>
      <c r="N97" s="182" t="s">
        <v>26</v>
      </c>
      <c r="O97" s="182"/>
      <c r="P97" s="182"/>
      <c r="Q97" s="182"/>
    </row>
    <row r="98" spans="1:19" ht="15" customHeight="1">
      <c r="A98" s="82">
        <v>1</v>
      </c>
      <c r="B98" s="171">
        <v>2</v>
      </c>
      <c r="C98" s="172"/>
      <c r="D98" s="173">
        <v>3</v>
      </c>
      <c r="E98" s="172"/>
      <c r="F98" s="174">
        <v>4</v>
      </c>
      <c r="G98" s="174"/>
      <c r="H98" s="174"/>
      <c r="I98" s="174"/>
      <c r="J98" s="174">
        <v>5</v>
      </c>
      <c r="K98" s="174"/>
      <c r="L98" s="174"/>
      <c r="M98" s="174"/>
      <c r="N98" s="174">
        <v>6</v>
      </c>
      <c r="O98" s="174"/>
      <c r="P98" s="174"/>
      <c r="Q98" s="174"/>
    </row>
    <row r="99" spans="1:19" ht="27.75" customHeight="1">
      <c r="A99" s="35"/>
      <c r="B99" s="175">
        <v>1011090</v>
      </c>
      <c r="C99" s="176"/>
      <c r="D99" s="177" t="s">
        <v>115</v>
      </c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8"/>
    </row>
    <row r="100" spans="1:19" ht="18.75" customHeight="1">
      <c r="A100" s="39">
        <v>1</v>
      </c>
      <c r="B100" s="40"/>
      <c r="C100" s="40"/>
      <c r="D100" s="36" t="s">
        <v>116</v>
      </c>
      <c r="E100" s="37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9"/>
    </row>
    <row r="101" spans="1:19" ht="48.75" customHeight="1">
      <c r="A101" s="165"/>
      <c r="B101" s="168"/>
      <c r="C101" s="169"/>
      <c r="D101" s="105" t="s">
        <v>117</v>
      </c>
      <c r="E101" s="160"/>
      <c r="F101" s="138" t="s">
        <v>55</v>
      </c>
      <c r="G101" s="112"/>
      <c r="H101" s="112"/>
      <c r="I101" s="113"/>
      <c r="J101" s="138" t="s">
        <v>128</v>
      </c>
      <c r="K101" s="112"/>
      <c r="L101" s="112"/>
      <c r="M101" s="113"/>
      <c r="N101" s="170">
        <v>4</v>
      </c>
      <c r="O101" s="112"/>
      <c r="P101" s="112"/>
      <c r="Q101" s="113"/>
    </row>
    <row r="102" spans="1:19" ht="55.5" customHeight="1">
      <c r="A102" s="166"/>
      <c r="B102" s="151"/>
      <c r="C102" s="164"/>
      <c r="D102" s="105" t="s">
        <v>77</v>
      </c>
      <c r="E102" s="160"/>
      <c r="F102" s="138" t="s">
        <v>55</v>
      </c>
      <c r="G102" s="112"/>
      <c r="H102" s="112"/>
      <c r="I102" s="113"/>
      <c r="J102" s="138" t="s">
        <v>128</v>
      </c>
      <c r="K102" s="112"/>
      <c r="L102" s="112"/>
      <c r="M102" s="113"/>
      <c r="N102" s="144">
        <v>114.07</v>
      </c>
      <c r="O102" s="145"/>
      <c r="P102" s="145"/>
      <c r="Q102" s="146"/>
    </row>
    <row r="103" spans="1:19" ht="71.25" customHeight="1">
      <c r="A103" s="166"/>
      <c r="B103" s="128"/>
      <c r="C103" s="164"/>
      <c r="D103" s="105" t="s">
        <v>78</v>
      </c>
      <c r="E103" s="160"/>
      <c r="F103" s="138" t="s">
        <v>55</v>
      </c>
      <c r="G103" s="112"/>
      <c r="H103" s="112"/>
      <c r="I103" s="113"/>
      <c r="J103" s="138" t="s">
        <v>128</v>
      </c>
      <c r="K103" s="112"/>
      <c r="L103" s="112"/>
      <c r="M103" s="113"/>
      <c r="N103" s="144">
        <v>30</v>
      </c>
      <c r="O103" s="145"/>
      <c r="P103" s="145"/>
      <c r="Q103" s="146"/>
    </row>
    <row r="104" spans="1:19" ht="53.25" customHeight="1">
      <c r="A104" s="166"/>
      <c r="B104" s="130"/>
      <c r="C104" s="163"/>
      <c r="D104" s="105" t="s">
        <v>79</v>
      </c>
      <c r="E104" s="160"/>
      <c r="F104" s="138" t="s">
        <v>55</v>
      </c>
      <c r="G104" s="112"/>
      <c r="H104" s="112"/>
      <c r="I104" s="113"/>
      <c r="J104" s="138" t="s">
        <v>128</v>
      </c>
      <c r="K104" s="112"/>
      <c r="L104" s="112"/>
      <c r="M104" s="113"/>
      <c r="N104" s="144">
        <v>13.25</v>
      </c>
      <c r="O104" s="145"/>
      <c r="P104" s="145"/>
      <c r="Q104" s="146"/>
    </row>
    <row r="105" spans="1:19" ht="65.25" customHeight="1">
      <c r="A105" s="167"/>
      <c r="B105" s="105"/>
      <c r="C105" s="159"/>
      <c r="D105" s="105" t="s">
        <v>80</v>
      </c>
      <c r="E105" s="160"/>
      <c r="F105" s="138" t="s">
        <v>55</v>
      </c>
      <c r="G105" s="112"/>
      <c r="H105" s="112"/>
      <c r="I105" s="113"/>
      <c r="J105" s="138" t="s">
        <v>128</v>
      </c>
      <c r="K105" s="112"/>
      <c r="L105" s="112"/>
      <c r="M105" s="113"/>
      <c r="N105" s="144">
        <v>52.5</v>
      </c>
      <c r="O105" s="145"/>
      <c r="P105" s="145"/>
      <c r="Q105" s="146"/>
    </row>
    <row r="106" spans="1:19" ht="48.75" customHeight="1">
      <c r="A106" s="69"/>
      <c r="B106" s="105"/>
      <c r="C106" s="159"/>
      <c r="D106" s="104" t="s">
        <v>81</v>
      </c>
      <c r="E106" s="160"/>
      <c r="F106" s="138" t="s">
        <v>55</v>
      </c>
      <c r="G106" s="112"/>
      <c r="H106" s="112"/>
      <c r="I106" s="113"/>
      <c r="J106" s="138" t="s">
        <v>128</v>
      </c>
      <c r="K106" s="112"/>
      <c r="L106" s="112"/>
      <c r="M106" s="113"/>
      <c r="N106" s="144">
        <f>SUM(N102:Q105)</f>
        <v>209.82</v>
      </c>
      <c r="O106" s="145"/>
      <c r="P106" s="145"/>
      <c r="Q106" s="146"/>
      <c r="R106" s="30"/>
      <c r="S106" s="30"/>
    </row>
    <row r="107" spans="1:19" ht="21.75" customHeight="1">
      <c r="A107" s="76">
        <v>2</v>
      </c>
      <c r="B107" s="41"/>
      <c r="C107" s="44"/>
      <c r="D107" s="161" t="s">
        <v>86</v>
      </c>
      <c r="E107" s="162"/>
      <c r="F107" s="75"/>
      <c r="G107" s="75"/>
      <c r="H107" s="75"/>
      <c r="I107" s="75"/>
      <c r="J107" s="75"/>
      <c r="K107" s="75"/>
      <c r="L107" s="70"/>
      <c r="M107" s="70"/>
      <c r="N107" s="70"/>
      <c r="O107" s="10"/>
      <c r="P107" s="77"/>
      <c r="Q107" s="78"/>
    </row>
    <row r="108" spans="1:19" ht="82.5" customHeight="1">
      <c r="A108" s="126"/>
      <c r="B108" s="151"/>
      <c r="C108" s="152"/>
      <c r="D108" s="150" t="s">
        <v>118</v>
      </c>
      <c r="E108" s="131"/>
      <c r="F108" s="132" t="s">
        <v>82</v>
      </c>
      <c r="G108" s="133"/>
      <c r="H108" s="133"/>
      <c r="I108" s="134"/>
      <c r="J108" s="153" t="s">
        <v>130</v>
      </c>
      <c r="K108" s="154"/>
      <c r="L108" s="154"/>
      <c r="M108" s="155"/>
      <c r="N108" s="156">
        <v>4863</v>
      </c>
      <c r="O108" s="157"/>
      <c r="P108" s="157"/>
      <c r="Q108" s="158"/>
    </row>
    <row r="109" spans="1:19" ht="61.5" hidden="1" customHeight="1">
      <c r="A109" s="126"/>
      <c r="B109" s="128"/>
      <c r="C109" s="152"/>
      <c r="D109" s="105" t="s">
        <v>119</v>
      </c>
      <c r="E109" s="137"/>
      <c r="F109" s="138" t="s">
        <v>82</v>
      </c>
      <c r="G109" s="112"/>
      <c r="H109" s="112"/>
      <c r="I109" s="113"/>
      <c r="J109" s="138"/>
      <c r="K109" s="112"/>
      <c r="L109" s="112"/>
      <c r="M109" s="113"/>
      <c r="N109" s="111">
        <v>0</v>
      </c>
      <c r="O109" s="139"/>
      <c r="P109" s="139"/>
      <c r="Q109" s="140"/>
    </row>
    <row r="110" spans="1:19" ht="64.5" customHeight="1">
      <c r="A110" s="72"/>
      <c r="B110" s="150"/>
      <c r="C110" s="136"/>
      <c r="D110" s="104" t="s">
        <v>120</v>
      </c>
      <c r="E110" s="137"/>
      <c r="F110" s="138" t="s">
        <v>82</v>
      </c>
      <c r="G110" s="112"/>
      <c r="H110" s="112"/>
      <c r="I110" s="113"/>
      <c r="J110" s="138" t="s">
        <v>56</v>
      </c>
      <c r="K110" s="112"/>
      <c r="L110" s="112"/>
      <c r="M110" s="113"/>
      <c r="N110" s="111">
        <v>0</v>
      </c>
      <c r="O110" s="139"/>
      <c r="P110" s="139"/>
      <c r="Q110" s="140"/>
    </row>
    <row r="111" spans="1:19" ht="21" customHeight="1">
      <c r="A111" s="49">
        <v>3</v>
      </c>
      <c r="B111" s="41"/>
      <c r="C111" s="42"/>
      <c r="D111" s="147" t="s">
        <v>87</v>
      </c>
      <c r="E111" s="148"/>
      <c r="F111" s="77"/>
      <c r="G111" s="70"/>
      <c r="H111" s="70"/>
      <c r="I111" s="70"/>
      <c r="J111" s="70"/>
      <c r="K111" s="70"/>
      <c r="L111" s="70"/>
      <c r="M111" s="70"/>
      <c r="N111" s="70"/>
      <c r="O111" s="10"/>
      <c r="P111" s="70"/>
      <c r="Q111" s="71"/>
    </row>
    <row r="112" spans="1:19" ht="47.25" customHeight="1">
      <c r="A112" s="83"/>
      <c r="B112" s="149"/>
      <c r="C112" s="141"/>
      <c r="D112" s="149" t="s">
        <v>121</v>
      </c>
      <c r="E112" s="137"/>
      <c r="F112" s="143" t="s">
        <v>83</v>
      </c>
      <c r="G112" s="112"/>
      <c r="H112" s="112"/>
      <c r="I112" s="113"/>
      <c r="J112" s="143" t="s">
        <v>122</v>
      </c>
      <c r="K112" s="112"/>
      <c r="L112" s="112"/>
      <c r="M112" s="113"/>
      <c r="N112" s="111">
        <f>N84/N108*1000</f>
        <v>3642.0316676948387</v>
      </c>
      <c r="O112" s="139"/>
      <c r="P112" s="139"/>
      <c r="Q112" s="140"/>
    </row>
    <row r="113" spans="1:19" ht="65.25" customHeight="1">
      <c r="A113" s="83"/>
      <c r="B113" s="105"/>
      <c r="C113" s="141"/>
      <c r="D113" s="142" t="s">
        <v>123</v>
      </c>
      <c r="E113" s="137"/>
      <c r="F113" s="143" t="s">
        <v>83</v>
      </c>
      <c r="G113" s="112"/>
      <c r="H113" s="112"/>
      <c r="I113" s="113"/>
      <c r="J113" s="138" t="s">
        <v>27</v>
      </c>
      <c r="K113" s="112"/>
      <c r="L113" s="112"/>
      <c r="M113" s="113"/>
      <c r="N113" s="144">
        <v>0</v>
      </c>
      <c r="O113" s="145"/>
      <c r="P113" s="145"/>
      <c r="Q113" s="146"/>
    </row>
    <row r="114" spans="1:19" ht="19.5" customHeight="1">
      <c r="A114" s="47">
        <v>4</v>
      </c>
      <c r="B114" s="41"/>
      <c r="C114" s="48"/>
      <c r="D114" s="43" t="s">
        <v>88</v>
      </c>
      <c r="E114" s="74"/>
      <c r="F114" s="74"/>
      <c r="G114" s="74"/>
      <c r="H114" s="70"/>
      <c r="I114" s="70"/>
      <c r="J114" s="70"/>
      <c r="K114" s="70"/>
      <c r="L114" s="70"/>
      <c r="M114" s="70"/>
      <c r="N114" s="70"/>
      <c r="O114" s="10"/>
      <c r="P114" s="70"/>
      <c r="Q114" s="71"/>
      <c r="S114" s="31"/>
    </row>
    <row r="115" spans="1:19" ht="42.75" customHeight="1">
      <c r="A115" s="126"/>
      <c r="B115" s="128"/>
      <c r="C115" s="129"/>
      <c r="D115" s="130" t="s">
        <v>124</v>
      </c>
      <c r="E115" s="131"/>
      <c r="F115" s="132" t="s">
        <v>28</v>
      </c>
      <c r="G115" s="133"/>
      <c r="H115" s="133"/>
      <c r="I115" s="134"/>
      <c r="J115" s="132" t="s">
        <v>27</v>
      </c>
      <c r="K115" s="133"/>
      <c r="L115" s="133"/>
      <c r="M115" s="134"/>
      <c r="N115" s="135">
        <v>0</v>
      </c>
      <c r="O115" s="133"/>
      <c r="P115" s="133"/>
      <c r="Q115" s="134"/>
    </row>
    <row r="116" spans="1:19" ht="60" customHeight="1">
      <c r="A116" s="127"/>
      <c r="B116" s="130"/>
      <c r="C116" s="136"/>
      <c r="D116" s="105" t="s">
        <v>125</v>
      </c>
      <c r="E116" s="137"/>
      <c r="F116" s="138" t="s">
        <v>28</v>
      </c>
      <c r="G116" s="112"/>
      <c r="H116" s="112"/>
      <c r="I116" s="113"/>
      <c r="J116" s="138" t="s">
        <v>27</v>
      </c>
      <c r="K116" s="112"/>
      <c r="L116" s="112"/>
      <c r="M116" s="113"/>
      <c r="N116" s="111">
        <v>0</v>
      </c>
      <c r="O116" s="112"/>
      <c r="P116" s="112"/>
      <c r="Q116" s="113"/>
    </row>
    <row r="117" spans="1:19" ht="47.25" customHeight="1">
      <c r="A117" s="3" t="s">
        <v>126</v>
      </c>
      <c r="B117" s="11"/>
      <c r="C117" s="11"/>
      <c r="D117" s="11"/>
      <c r="E117" s="11"/>
      <c r="F117" s="32"/>
      <c r="G117" s="33"/>
      <c r="H117" s="33"/>
      <c r="I117" s="33"/>
      <c r="J117" s="33"/>
      <c r="K117" s="33"/>
      <c r="L117" s="33"/>
      <c r="M117" s="33"/>
      <c r="N117" s="33"/>
      <c r="O117" s="34"/>
      <c r="P117" s="34"/>
      <c r="Q117" s="34"/>
    </row>
    <row r="118" spans="1:19" ht="14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O118" s="34"/>
      <c r="P118" s="34" t="s">
        <v>29</v>
      </c>
      <c r="Q118" s="34"/>
    </row>
    <row r="119" spans="1:19" ht="14.25">
      <c r="A119" s="110" t="s">
        <v>30</v>
      </c>
      <c r="B119" s="114" t="s">
        <v>31</v>
      </c>
      <c r="C119" s="115"/>
      <c r="D119" s="116"/>
      <c r="E119" s="117"/>
      <c r="F119" s="122" t="s">
        <v>13</v>
      </c>
      <c r="G119" s="106" t="s">
        <v>32</v>
      </c>
      <c r="H119" s="107"/>
      <c r="I119" s="124"/>
      <c r="J119" s="106" t="s">
        <v>33</v>
      </c>
      <c r="K119" s="107"/>
      <c r="L119" s="124"/>
      <c r="M119" s="106" t="s">
        <v>34</v>
      </c>
      <c r="N119" s="107"/>
      <c r="O119" s="124"/>
      <c r="P119" s="110" t="s">
        <v>35</v>
      </c>
      <c r="Q119" s="125"/>
    </row>
    <row r="120" spans="1:19" ht="34.5" customHeight="1">
      <c r="A120" s="110"/>
      <c r="B120" s="118"/>
      <c r="C120" s="119"/>
      <c r="D120" s="120"/>
      <c r="E120" s="121"/>
      <c r="F120" s="123"/>
      <c r="G120" s="57" t="s">
        <v>36</v>
      </c>
      <c r="H120" s="57" t="s">
        <v>37</v>
      </c>
      <c r="I120" s="57" t="s">
        <v>19</v>
      </c>
      <c r="J120" s="57" t="s">
        <v>36</v>
      </c>
      <c r="K120" s="57" t="s">
        <v>37</v>
      </c>
      <c r="L120" s="57" t="s">
        <v>19</v>
      </c>
      <c r="M120" s="57" t="s">
        <v>36</v>
      </c>
      <c r="N120" s="57" t="s">
        <v>37</v>
      </c>
      <c r="O120" s="57" t="s">
        <v>38</v>
      </c>
      <c r="P120" s="125"/>
      <c r="Q120" s="125"/>
    </row>
    <row r="121" spans="1:19" ht="20.25" customHeight="1">
      <c r="A121" s="57">
        <v>1</v>
      </c>
      <c r="B121" s="106">
        <v>2</v>
      </c>
      <c r="C121" s="107"/>
      <c r="D121" s="108"/>
      <c r="E121" s="109"/>
      <c r="F121" s="57">
        <v>3</v>
      </c>
      <c r="G121" s="57">
        <v>4</v>
      </c>
      <c r="H121" s="57">
        <v>5</v>
      </c>
      <c r="I121" s="57">
        <v>6</v>
      </c>
      <c r="J121" s="57">
        <v>7</v>
      </c>
      <c r="K121" s="57">
        <v>8</v>
      </c>
      <c r="L121" s="57">
        <v>9</v>
      </c>
      <c r="M121" s="57">
        <v>10</v>
      </c>
      <c r="N121" s="57">
        <v>11</v>
      </c>
      <c r="O121" s="57">
        <v>12</v>
      </c>
      <c r="P121" s="110">
        <v>13</v>
      </c>
      <c r="Q121" s="110"/>
    </row>
    <row r="122" spans="1:19" ht="20.25" customHeight="1">
      <c r="A122" s="57"/>
      <c r="B122" s="105" t="s">
        <v>39</v>
      </c>
      <c r="C122" s="104"/>
      <c r="D122" s="101"/>
      <c r="E122" s="102"/>
      <c r="F122" s="57"/>
      <c r="G122" s="57"/>
      <c r="H122" s="57"/>
      <c r="I122" s="57"/>
      <c r="J122" s="57"/>
      <c r="K122" s="57"/>
      <c r="L122" s="57"/>
      <c r="M122" s="57"/>
      <c r="N122" s="60"/>
      <c r="O122" s="60"/>
      <c r="P122" s="103"/>
      <c r="Q122" s="103"/>
    </row>
    <row r="123" spans="1:19" ht="20.25" customHeight="1">
      <c r="A123" s="57"/>
      <c r="B123" s="105" t="s">
        <v>40</v>
      </c>
      <c r="C123" s="104"/>
      <c r="D123" s="101"/>
      <c r="E123" s="102"/>
      <c r="F123" s="57"/>
      <c r="G123" s="57"/>
      <c r="H123" s="57"/>
      <c r="I123" s="57"/>
      <c r="J123" s="57"/>
      <c r="K123" s="57"/>
      <c r="L123" s="57"/>
      <c r="M123" s="57"/>
      <c r="N123" s="60"/>
      <c r="O123" s="60"/>
      <c r="P123" s="103"/>
      <c r="Q123" s="103"/>
    </row>
    <row r="124" spans="1:19" ht="21" customHeight="1">
      <c r="A124" s="57"/>
      <c r="B124" s="99" t="s">
        <v>41</v>
      </c>
      <c r="C124" s="100"/>
      <c r="D124" s="101"/>
      <c r="E124" s="102"/>
      <c r="F124" s="57"/>
      <c r="G124" s="57"/>
      <c r="H124" s="57"/>
      <c r="I124" s="57"/>
      <c r="J124" s="57"/>
      <c r="K124" s="57"/>
      <c r="L124" s="57"/>
      <c r="M124" s="57"/>
      <c r="N124" s="60"/>
      <c r="O124" s="60"/>
      <c r="P124" s="103"/>
      <c r="Q124" s="103"/>
    </row>
    <row r="125" spans="1:19" ht="18" customHeight="1">
      <c r="A125" s="57"/>
      <c r="B125" s="99" t="s">
        <v>42</v>
      </c>
      <c r="C125" s="104"/>
      <c r="D125" s="101"/>
      <c r="E125" s="102"/>
      <c r="F125" s="57"/>
      <c r="G125" s="57" t="s">
        <v>43</v>
      </c>
      <c r="H125" s="57"/>
      <c r="I125" s="57"/>
      <c r="J125" s="57" t="s">
        <v>43</v>
      </c>
      <c r="K125" s="57"/>
      <c r="L125" s="57"/>
      <c r="M125" s="57" t="s">
        <v>43</v>
      </c>
      <c r="N125" s="60"/>
      <c r="O125" s="60"/>
      <c r="P125" s="103"/>
      <c r="Q125" s="103"/>
    </row>
    <row r="126" spans="1:19" ht="21" customHeight="1">
      <c r="A126" s="57"/>
      <c r="B126" s="105" t="s">
        <v>21</v>
      </c>
      <c r="C126" s="104"/>
      <c r="D126" s="101"/>
      <c r="E126" s="102"/>
      <c r="F126" s="57"/>
      <c r="G126" s="57"/>
      <c r="H126" s="57"/>
      <c r="I126" s="57"/>
      <c r="J126" s="57"/>
      <c r="K126" s="57"/>
      <c r="L126" s="57"/>
      <c r="M126" s="57"/>
      <c r="N126" s="60"/>
      <c r="O126" s="60"/>
      <c r="P126" s="103"/>
      <c r="Q126" s="103"/>
    </row>
    <row r="127" spans="1:19" ht="18.75" customHeight="1">
      <c r="A127" s="9"/>
      <c r="B127" s="59"/>
      <c r="C127" s="5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5"/>
      <c r="Q127" s="5"/>
    </row>
    <row r="128" spans="1:19" ht="22.5" customHeight="1">
      <c r="A128" s="93" t="s">
        <v>44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4"/>
      <c r="P128" s="94"/>
      <c r="Q128" s="5"/>
    </row>
    <row r="129" spans="1:17" ht="21.75" customHeight="1">
      <c r="A129" s="95" t="s">
        <v>45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5"/>
    </row>
    <row r="130" spans="1:17" ht="21.75" customHeight="1">
      <c r="A130" s="97" t="s">
        <v>46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1:17" ht="15">
      <c r="A131" s="6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1:17" ht="15">
      <c r="A132" s="6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1:17" ht="15.75">
      <c r="A133" s="90" t="s">
        <v>47</v>
      </c>
      <c r="B133" s="90"/>
      <c r="C133" s="90"/>
      <c r="D133" s="90"/>
      <c r="E133" s="90"/>
      <c r="F133" s="52"/>
      <c r="G133" s="91"/>
      <c r="H133" s="91"/>
      <c r="I133" s="91"/>
      <c r="J133" s="52"/>
      <c r="K133" s="92" t="s">
        <v>48</v>
      </c>
      <c r="L133" s="92"/>
      <c r="M133" s="92"/>
      <c r="N133" s="92"/>
      <c r="O133" s="5"/>
      <c r="P133" s="5"/>
      <c r="Q133" s="5"/>
    </row>
    <row r="134" spans="1:17" ht="15.75">
      <c r="A134" s="63"/>
      <c r="B134" s="63"/>
      <c r="C134" s="63"/>
      <c r="D134" s="63"/>
      <c r="E134" s="63"/>
      <c r="F134" s="52"/>
      <c r="G134" s="89" t="s">
        <v>49</v>
      </c>
      <c r="H134" s="89"/>
      <c r="I134" s="89"/>
      <c r="J134" s="52"/>
      <c r="K134" s="89" t="s">
        <v>50</v>
      </c>
      <c r="L134" s="89"/>
      <c r="M134" s="89"/>
      <c r="N134" s="89"/>
      <c r="O134" s="5"/>
      <c r="P134" s="5"/>
      <c r="Q134" s="5"/>
    </row>
    <row r="135" spans="1:17" ht="15">
      <c r="A135" s="52"/>
      <c r="B135" s="52"/>
      <c r="C135" s="52"/>
      <c r="D135" s="52"/>
      <c r="E135" s="52"/>
      <c r="F135" s="52"/>
      <c r="O135" s="5"/>
      <c r="P135" s="5"/>
      <c r="Q135" s="5"/>
    </row>
    <row r="136" spans="1:17" ht="15.75">
      <c r="A136" s="90" t="s">
        <v>51</v>
      </c>
      <c r="B136" s="90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"/>
      <c r="P136" s="5"/>
      <c r="Q136" s="5"/>
    </row>
    <row r="137" spans="1:17" ht="15.75">
      <c r="A137" s="63"/>
      <c r="B137" s="6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"/>
      <c r="P137" s="5"/>
      <c r="Q137" s="5"/>
    </row>
    <row r="138" spans="1:17" ht="15.75">
      <c r="A138" s="90" t="s">
        <v>52</v>
      </c>
      <c r="B138" s="90"/>
      <c r="C138" s="90"/>
      <c r="D138" s="90"/>
      <c r="E138" s="90"/>
      <c r="F138" s="52"/>
      <c r="G138" s="91"/>
      <c r="H138" s="91"/>
      <c r="I138" s="91"/>
      <c r="J138" s="52"/>
      <c r="K138" s="92" t="s">
        <v>53</v>
      </c>
      <c r="L138" s="92"/>
      <c r="M138" s="92"/>
      <c r="N138" s="92"/>
      <c r="O138" s="5"/>
      <c r="P138" s="5"/>
      <c r="Q138" s="5"/>
    </row>
    <row r="139" spans="1:17" ht="15">
      <c r="A139" s="52"/>
      <c r="B139" s="52"/>
      <c r="C139" s="52"/>
      <c r="D139" s="52"/>
      <c r="E139" s="52"/>
      <c r="F139" s="52"/>
      <c r="G139" s="87" t="s">
        <v>49</v>
      </c>
      <c r="H139" s="87"/>
      <c r="I139" s="87"/>
      <c r="J139" s="52"/>
      <c r="K139" s="87" t="s">
        <v>50</v>
      </c>
      <c r="L139" s="87"/>
      <c r="M139" s="87"/>
      <c r="N139" s="87"/>
      <c r="O139" s="5"/>
      <c r="P139" s="5"/>
      <c r="Q139" s="5"/>
    </row>
    <row r="140" spans="1:17" ht="15">
      <c r="A140" s="52"/>
      <c r="B140" s="52"/>
      <c r="C140" s="52"/>
      <c r="D140" s="52"/>
      <c r="E140" s="52"/>
      <c r="F140" s="52"/>
      <c r="G140" s="65"/>
      <c r="H140" s="65"/>
      <c r="I140" s="65"/>
      <c r="J140" s="52"/>
      <c r="K140" s="65"/>
      <c r="L140" s="65"/>
      <c r="M140" s="65"/>
      <c r="N140" s="65"/>
      <c r="O140" s="5"/>
      <c r="P140" s="5"/>
      <c r="Q140" s="5"/>
    </row>
    <row r="141" spans="1:17" ht="15" customHeight="1">
      <c r="A141" s="52"/>
      <c r="B141" s="52"/>
      <c r="C141" s="52"/>
      <c r="D141" s="52"/>
      <c r="E141" s="52"/>
      <c r="F141" s="52"/>
      <c r="G141" s="65"/>
      <c r="H141" s="65"/>
      <c r="I141" s="65"/>
      <c r="J141" s="52"/>
      <c r="K141" s="65"/>
      <c r="L141" s="65"/>
      <c r="M141" s="65"/>
      <c r="N141" s="65"/>
      <c r="O141" s="5"/>
      <c r="P141" s="5"/>
      <c r="Q141" s="5"/>
    </row>
    <row r="142" spans="1:17" ht="15">
      <c r="A142" s="52"/>
      <c r="B142" s="52"/>
      <c r="C142" s="52"/>
      <c r="D142" s="52"/>
      <c r="E142" s="52"/>
      <c r="F142" s="52"/>
      <c r="G142" s="65"/>
      <c r="H142" s="65"/>
      <c r="I142" s="65"/>
      <c r="J142" s="52"/>
      <c r="K142" s="65"/>
      <c r="L142" s="65"/>
      <c r="M142" s="65"/>
      <c r="N142" s="65"/>
      <c r="O142" s="5"/>
      <c r="P142" s="5"/>
      <c r="Q142" s="5"/>
    </row>
    <row r="143" spans="1:17" ht="15">
      <c r="A143" s="88" t="s">
        <v>127</v>
      </c>
      <c r="B143" s="88"/>
      <c r="C143" s="88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17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</row>
    <row r="193" spans="1:17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</row>
    <row r="206" spans="1:17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ht="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ht="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ht="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ht="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ht="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ht="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ht="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ht="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ht="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ht="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ht="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ht="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ht="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ht="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ht="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ht="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ht="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ht="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ht="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</row>
  </sheetData>
  <mergeCells count="221">
    <mergeCell ref="K18:Q18"/>
    <mergeCell ref="K19:Q19"/>
    <mergeCell ref="K21:L21"/>
    <mergeCell ref="M21:N21"/>
    <mergeCell ref="F23:H23"/>
    <mergeCell ref="K23:L23"/>
    <mergeCell ref="K2:Q2"/>
    <mergeCell ref="K13:Q13"/>
    <mergeCell ref="K14:Q14"/>
    <mergeCell ref="K15:L15"/>
    <mergeCell ref="M15:N15"/>
    <mergeCell ref="K17:M17"/>
    <mergeCell ref="A33:C33"/>
    <mergeCell ref="D33:O33"/>
    <mergeCell ref="A35:Q35"/>
    <mergeCell ref="A36:G36"/>
    <mergeCell ref="A37:M37"/>
    <mergeCell ref="A38:F38"/>
    <mergeCell ref="A24:Q24"/>
    <mergeCell ref="A26:J26"/>
    <mergeCell ref="A27:H27"/>
    <mergeCell ref="A29:I29"/>
    <mergeCell ref="A30:H30"/>
    <mergeCell ref="A32:C32"/>
    <mergeCell ref="D32:O32"/>
    <mergeCell ref="A45:Q45"/>
    <mergeCell ref="A46:C46"/>
    <mergeCell ref="A47:E47"/>
    <mergeCell ref="A48:F48"/>
    <mergeCell ref="A49:Q49"/>
    <mergeCell ref="A50:H50"/>
    <mergeCell ref="A39:G39"/>
    <mergeCell ref="A40:K40"/>
    <mergeCell ref="A41:Q41"/>
    <mergeCell ref="A42:O42"/>
    <mergeCell ref="A43:Q43"/>
    <mergeCell ref="A44:Q44"/>
    <mergeCell ref="A57:Q57"/>
    <mergeCell ref="A58:Q58"/>
    <mergeCell ref="A59:Q59"/>
    <mergeCell ref="A60:Q60"/>
    <mergeCell ref="A61:Q61"/>
    <mergeCell ref="A62:Q62"/>
    <mergeCell ref="A51:Q51"/>
    <mergeCell ref="A52:Q52"/>
    <mergeCell ref="A53:Q53"/>
    <mergeCell ref="A54:Q54"/>
    <mergeCell ref="A55:Q55"/>
    <mergeCell ref="A56:Q56"/>
    <mergeCell ref="A72:C72"/>
    <mergeCell ref="A73:Q73"/>
    <mergeCell ref="A75:J75"/>
    <mergeCell ref="B77:C77"/>
    <mergeCell ref="D77:E77"/>
    <mergeCell ref="F77:Q77"/>
    <mergeCell ref="A69:Q69"/>
    <mergeCell ref="A70:Q70"/>
    <mergeCell ref="A63:Q63"/>
    <mergeCell ref="A64:Q64"/>
    <mergeCell ref="A65:Q65"/>
    <mergeCell ref="A66:Q66"/>
    <mergeCell ref="A67:Q67"/>
    <mergeCell ref="A68:Q68"/>
    <mergeCell ref="A71:Q71"/>
    <mergeCell ref="B78:C78"/>
    <mergeCell ref="D78:E78"/>
    <mergeCell ref="F78:Q78"/>
    <mergeCell ref="A80:Q80"/>
    <mergeCell ref="O81:P81"/>
    <mergeCell ref="D82:E82"/>
    <mergeCell ref="F82:I82"/>
    <mergeCell ref="J82:M82"/>
    <mergeCell ref="N82:Q82"/>
    <mergeCell ref="D85:E85"/>
    <mergeCell ref="F85:I85"/>
    <mergeCell ref="J85:M85"/>
    <mergeCell ref="N85:Q85"/>
    <mergeCell ref="A87:O87"/>
    <mergeCell ref="P88:Q88"/>
    <mergeCell ref="D83:E83"/>
    <mergeCell ref="F83:I83"/>
    <mergeCell ref="J83:M83"/>
    <mergeCell ref="N83:Q83"/>
    <mergeCell ref="D84:E84"/>
    <mergeCell ref="F84:I84"/>
    <mergeCell ref="J84:M84"/>
    <mergeCell ref="N84:Q84"/>
    <mergeCell ref="A92:D92"/>
    <mergeCell ref="F92:I92"/>
    <mergeCell ref="J92:M92"/>
    <mergeCell ref="N92:Q92"/>
    <mergeCell ref="A93:D93"/>
    <mergeCell ref="F93:I93"/>
    <mergeCell ref="J93:M93"/>
    <mergeCell ref="N93:Q93"/>
    <mergeCell ref="A89:D90"/>
    <mergeCell ref="E89:E90"/>
    <mergeCell ref="F89:I90"/>
    <mergeCell ref="J89:M90"/>
    <mergeCell ref="N89:Q90"/>
    <mergeCell ref="A91:D91"/>
    <mergeCell ref="F91:I91"/>
    <mergeCell ref="J91:M91"/>
    <mergeCell ref="N91:Q91"/>
    <mergeCell ref="B98:C98"/>
    <mergeCell ref="D98:E98"/>
    <mergeCell ref="F98:I98"/>
    <mergeCell ref="J98:M98"/>
    <mergeCell ref="N98:Q98"/>
    <mergeCell ref="B99:C99"/>
    <mergeCell ref="D99:Q99"/>
    <mergeCell ref="A95:Q95"/>
    <mergeCell ref="B97:C97"/>
    <mergeCell ref="D97:E97"/>
    <mergeCell ref="F97:I97"/>
    <mergeCell ref="J97:M97"/>
    <mergeCell ref="N97:Q97"/>
    <mergeCell ref="N102:Q102"/>
    <mergeCell ref="B103:C103"/>
    <mergeCell ref="D103:E103"/>
    <mergeCell ref="F103:I103"/>
    <mergeCell ref="J103:M103"/>
    <mergeCell ref="N103:Q103"/>
    <mergeCell ref="A101:A105"/>
    <mergeCell ref="B101:C101"/>
    <mergeCell ref="D101:E101"/>
    <mergeCell ref="F101:I101"/>
    <mergeCell ref="J101:M101"/>
    <mergeCell ref="N101:Q101"/>
    <mergeCell ref="B102:C102"/>
    <mergeCell ref="D102:E102"/>
    <mergeCell ref="F102:I102"/>
    <mergeCell ref="J102:M102"/>
    <mergeCell ref="B106:C106"/>
    <mergeCell ref="D106:E106"/>
    <mergeCell ref="F106:I106"/>
    <mergeCell ref="J106:M106"/>
    <mergeCell ref="N106:Q106"/>
    <mergeCell ref="D107:E107"/>
    <mergeCell ref="B104:C104"/>
    <mergeCell ref="D104:E104"/>
    <mergeCell ref="F104:I104"/>
    <mergeCell ref="J104:M104"/>
    <mergeCell ref="N104:Q104"/>
    <mergeCell ref="B105:C105"/>
    <mergeCell ref="D105:E105"/>
    <mergeCell ref="F105:I105"/>
    <mergeCell ref="J105:M105"/>
    <mergeCell ref="N105:Q105"/>
    <mergeCell ref="N109:Q109"/>
    <mergeCell ref="B110:C110"/>
    <mergeCell ref="D110:E110"/>
    <mergeCell ref="F110:I110"/>
    <mergeCell ref="J110:M110"/>
    <mergeCell ref="N110:Q110"/>
    <mergeCell ref="A108:A109"/>
    <mergeCell ref="B108:C108"/>
    <mergeCell ref="D108:E108"/>
    <mergeCell ref="F108:I108"/>
    <mergeCell ref="J108:M108"/>
    <mergeCell ref="N108:Q108"/>
    <mergeCell ref="B109:C109"/>
    <mergeCell ref="D109:E109"/>
    <mergeCell ref="F109:I109"/>
    <mergeCell ref="J109:M109"/>
    <mergeCell ref="N112:Q112"/>
    <mergeCell ref="B113:C113"/>
    <mergeCell ref="D113:E113"/>
    <mergeCell ref="F113:I113"/>
    <mergeCell ref="J113:M113"/>
    <mergeCell ref="N113:Q113"/>
    <mergeCell ref="D111:E111"/>
    <mergeCell ref="B112:C112"/>
    <mergeCell ref="D112:E112"/>
    <mergeCell ref="F112:I112"/>
    <mergeCell ref="J112:M112"/>
    <mergeCell ref="B121:E121"/>
    <mergeCell ref="P121:Q121"/>
    <mergeCell ref="B122:E122"/>
    <mergeCell ref="P122:Q122"/>
    <mergeCell ref="B123:E123"/>
    <mergeCell ref="P123:Q123"/>
    <mergeCell ref="N116:Q116"/>
    <mergeCell ref="A119:A120"/>
    <mergeCell ref="B119:E120"/>
    <mergeCell ref="F119:F120"/>
    <mergeCell ref="G119:I119"/>
    <mergeCell ref="J119:L119"/>
    <mergeCell ref="M119:O119"/>
    <mergeCell ref="P119:Q120"/>
    <mergeCell ref="A115:A116"/>
    <mergeCell ref="B115:C115"/>
    <mergeCell ref="D115:E115"/>
    <mergeCell ref="F115:I115"/>
    <mergeCell ref="J115:M115"/>
    <mergeCell ref="N115:Q115"/>
    <mergeCell ref="B116:C116"/>
    <mergeCell ref="D116:E116"/>
    <mergeCell ref="F116:I116"/>
    <mergeCell ref="J116:M116"/>
    <mergeCell ref="A128:P128"/>
    <mergeCell ref="A129:P129"/>
    <mergeCell ref="A130:Q130"/>
    <mergeCell ref="A133:E133"/>
    <mergeCell ref="G133:I133"/>
    <mergeCell ref="K133:N133"/>
    <mergeCell ref="B124:E124"/>
    <mergeCell ref="P124:Q124"/>
    <mergeCell ref="B125:E125"/>
    <mergeCell ref="P125:Q125"/>
    <mergeCell ref="B126:E126"/>
    <mergeCell ref="P126:Q126"/>
    <mergeCell ref="G139:I139"/>
    <mergeCell ref="K139:N139"/>
    <mergeCell ref="A143:C143"/>
    <mergeCell ref="G134:I134"/>
    <mergeCell ref="K134:N134"/>
    <mergeCell ref="A136:B136"/>
    <mergeCell ref="A138:E138"/>
    <mergeCell ref="G138:I138"/>
    <mergeCell ref="K138:N138"/>
  </mergeCells>
  <pageMargins left="0" right="0" top="0" bottom="0" header="0" footer="0"/>
  <pageSetup paperSize="9" scale="69" orientation="landscape" r:id="rId1"/>
  <headerFooter alignWithMargins="0"/>
  <rowBreaks count="2" manualBreakCount="2">
    <brk id="50" max="16" man="1"/>
    <brk id="11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1011090</vt:lpstr>
      <vt:lpstr>'1011090'!Область_печати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2017-03-27T07:40:29Z</dcterms:modified>
</cp:coreProperties>
</file>