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070804" sheetId="11" r:id="rId1"/>
  </sheets>
  <definedNames>
    <definedName name="_xlnm.Print_Area" localSheetId="0">'070804'!$A$1:$Q$122</definedName>
  </definedNames>
  <calcPr calcId="125725"/>
</workbook>
</file>

<file path=xl/calcChain.xml><?xml version="1.0" encoding="utf-8"?>
<calcChain xmlns="http://schemas.openxmlformats.org/spreadsheetml/2006/main">
  <c r="N93" i="11"/>
  <c r="N92"/>
  <c r="N86"/>
  <c r="J66"/>
  <c r="F66"/>
  <c r="N66"/>
  <c r="N65"/>
  <c r="K16"/>
</calcChain>
</file>

<file path=xl/sharedStrings.xml><?xml version="1.0" encoding="utf-8"?>
<sst xmlns="http://schemas.openxmlformats.org/spreadsheetml/2006/main" count="154" uniqueCount="114">
  <si>
    <t xml:space="preserve">БЮДЖЕТНОЇ ПРОГРАМИ  МІСЦЕВОГО БЮДЖЕТУ  НА 2016 РІК  </t>
  </si>
  <si>
    <t>зведення планів по мережі, штатах і контингентах установ, що фінансуються з місцевих бюджетів  на 2016 рік</t>
  </si>
  <si>
    <t>кількість особових/реєстраційних (спеціальних реєстраційних) рахунків</t>
  </si>
  <si>
    <t>кількість особових/реєстраційних (спеціальних реєстраційних) рахунків 1 працівник</t>
  </si>
  <si>
    <t>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</si>
  <si>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</si>
  <si>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</si>
  <si>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</si>
  <si>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</si>
  <si>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</si>
  <si>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</si>
  <si>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</si>
  <si>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</si>
  <si>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</si>
  <si>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</si>
  <si>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</si>
  <si>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</si>
  <si>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</si>
  <si>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</si>
  <si>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</si>
  <si>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</si>
  <si>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</si>
  <si>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</si>
  <si>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</si>
  <si>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</si>
  <si>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</si>
  <si>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</si>
  <si>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</si>
  <si>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</si>
  <si>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</si>
  <si>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</si>
  <si>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</si>
  <si>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</si>
  <si>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</si>
  <si>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</si>
  <si>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</si>
  <si>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</si>
  <si>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</si>
  <si>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</si>
  <si>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</si>
  <si>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</si>
  <si>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</si>
  <si>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</si>
  <si>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</si>
  <si>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</si>
  <si>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</si>
  <si>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</si>
  <si>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</si>
  <si>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</si>
  <si>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</si>
  <si>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</si>
  <si>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</si>
  <si>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</si>
  <si>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</si>
  <si>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</si>
  <si>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</si>
  <si>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</si>
  <si>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</si>
  <si>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</si>
  <si>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</si>
  <si>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</si>
  <si>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</si>
  <si>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</si>
  <si>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</si>
  <si>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</si>
  <si>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</si>
  <si>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</si>
  <si>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- Бюджетний кодекс України 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</si>
  <si>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</si>
  <si>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</si>
  <si>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</si>
  <si>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</si>
  <si>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</si>
  <si>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</si>
  <si>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7. Підпрограми, спрямрвані на досягнення мети, визначеної паспортом бюджетної програми</t>
  </si>
  <si>
    <t>продукту</t>
  </si>
  <si>
    <t>ефективності</t>
  </si>
  <si>
    <t>якості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</si>
  <si>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</si>
  <si>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затрат:</t>
  </si>
  <si>
    <t>0990</t>
  </si>
  <si>
    <t>3 .1011190;  0990      Централізоване ведення бухгалтерського обліку</t>
  </si>
  <si>
    <r>
      <t xml:space="preserve">       (КПКВК МБ)    (КФКВК)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(найменування бюджетної програми)</t>
    </r>
  </si>
  <si>
    <t xml:space="preserve">- Закон України " Про бухгалтерський облік та фінансову звітність в Україні" </t>
  </si>
  <si>
    <t>- Закон України "Про охорону праці"</t>
  </si>
  <si>
    <t>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</si>
  <si>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- Наказ ГУДК України  від 10.12.1999 № 114 "Про затвердження Плану рахунків бухгалтерського обліку бюджетних установ та Порядку застосування Плану рахунків бухгалтерського обліку бюджетних установ"</t>
  </si>
  <si>
    <t>- Наказ ДКУ від 9.08.2004 № 136 "Про затвердження порядку обліку зобов'язання розпорядників коштів в органах Державного Казначейства України (із змінами, внесеними Наказом ДКУ від 22.04.08 № 137)</t>
  </si>
  <si>
    <t>- Наказ МФУ від 28.01.2002 № 57 "Про затвердження документів, що застосовуються в процесі  виконання бюджету" (зі змінами внесеними згідно наказу МФУ від 24.12.2009 № 1512)</t>
  </si>
  <si>
    <t>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</si>
  <si>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>- Постанова КМУ від 28 лютого 2002  N 228  "Про затвердження Порядку складання, розгляду,затвердження та основних вимог до виконання  кошторисів бюджетних установ" (з урахуванням змін)</t>
  </si>
  <si>
    <t>Забезпечення фінансування закладів освіти, контроль за веденням бухгалтерського обліку та звітності</t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</si>
  <si>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</si>
  <si>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фінансоової документації, фінансування установ освіти згідно з затвердженими кошторисами</t>
    </r>
  </si>
  <si>
    <t>кількість централізованих бухгалтерій</t>
  </si>
  <si>
    <t>число штатних одиниць робітників</t>
  </si>
  <si>
    <t>кількість закладів, що обслуговує централізована бухгалтерія</t>
  </si>
  <si>
    <t>реєстр особових рахунків</t>
  </si>
  <si>
    <t>кількість складених звітів працівниками бухгалтерії</t>
  </si>
  <si>
    <t>книга реєстрації вихідної документації</t>
  </si>
  <si>
    <t>кількість установ, які обслуговує 1 працівник</t>
  </si>
  <si>
    <t>розрахунок (відношення кількості  установ до кількості спеціалістів)</t>
  </si>
  <si>
    <t>розрахунок (відношення кількості особових рахунків до кількості спеціалістів)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</si>
  <si>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</si>
  <si>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Житомирської міської ради від 28.12.2015 року № 42  "Про міський бюджет на 2016 рік"</t>
  </si>
  <si>
    <t>Рішення сесії Житомирської міської ради від 16.03.2016 року № 169  Про внесення змін до рішення міської ради від 28.12.2015 №42 «Про міський бюджет на 2016 рік»</t>
  </si>
  <si>
    <t>Рішення Житомирської міської ради від 28.04.2016 року №195 Про внесення змін до рішення міської ради від 28.12.2015 №42 «Про міський бюджет на 2016 рік»</t>
  </si>
  <si>
    <t>Юхимчук 22-29-61</t>
  </si>
  <si>
    <t>від 30.12.2016</t>
  </si>
  <si>
    <t>109/Д</t>
  </si>
  <si>
    <r>
      <t xml:space="preserve">Рішення Житомирської міської ради від 22.12.2016 року </t>
    </r>
    <r>
      <rPr>
        <sz val="12"/>
        <color rgb="FFFF0000"/>
        <rFont val="Arial"/>
        <family val="2"/>
        <charset val="204"/>
      </rPr>
      <t xml:space="preserve">№        </t>
    </r>
    <r>
      <rPr>
        <sz val="12"/>
        <rFont val="Arial"/>
        <family val="2"/>
        <charset val="204"/>
      </rPr>
      <t>Про внесення змін до рішення міської ради від 28.12.2015 №42 «Про міський бюджет на 2016 рік»</t>
    </r>
  </si>
  <si>
    <r>
      <t xml:space="preserve">Рішення Житомирської міської ради від 30.11.2016 року </t>
    </r>
    <r>
      <rPr>
        <sz val="12"/>
        <color rgb="FFFF0000"/>
        <rFont val="Arial"/>
        <family val="2"/>
        <charset val="204"/>
      </rPr>
      <t xml:space="preserve">№        </t>
    </r>
    <r>
      <rPr>
        <sz val="12"/>
        <rFont val="Arial"/>
        <family val="2"/>
        <charset val="204"/>
      </rPr>
      <t>Про внесення змін до рішення міської ради від 28.12.2015 №42 «Про міський бюджет на 2016 рік»</t>
    </r>
  </si>
  <si>
    <r>
      <t xml:space="preserve">Рішення Житомирської міської ради від 29.12.2016 року </t>
    </r>
    <r>
      <rPr>
        <sz val="12"/>
        <color rgb="FFFF0000"/>
        <rFont val="Arial"/>
        <family val="2"/>
        <charset val="204"/>
      </rPr>
      <t xml:space="preserve">№        </t>
    </r>
    <r>
      <rPr>
        <sz val="12"/>
        <rFont val="Arial"/>
        <family val="2"/>
        <charset val="204"/>
      </rPr>
      <t>Про внесення змін до рішення міської ради від 28.12.2015 №42 «Про міський бюджет на 2016 рік»</t>
    </r>
  </si>
  <si>
    <r>
      <t>4. Обсяг бюджетних призначень/бюджетних асигнувань -</t>
    </r>
    <r>
      <rPr>
        <b/>
        <u/>
        <sz val="12"/>
        <rFont val="Arial"/>
        <family val="2"/>
        <charset val="204"/>
      </rPr>
      <t xml:space="preserve"> 5 367,1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тис.грн.</t>
    </r>
    <r>
      <rPr>
        <u/>
        <sz val="12"/>
        <rFont val="Arial"/>
        <family val="2"/>
        <charset val="204"/>
      </rPr>
      <t>, у тому числі  загального фонду -</t>
    </r>
    <r>
      <rPr>
        <b/>
        <u/>
        <sz val="12"/>
        <rFont val="Arial"/>
        <family val="2"/>
        <charset val="204"/>
      </rPr>
      <t xml:space="preserve"> 5 171,8  тис. грн.</t>
    </r>
    <r>
      <rPr>
        <u/>
        <sz val="12"/>
        <rFont val="Arial"/>
        <family val="2"/>
        <charset val="204"/>
      </rPr>
      <t xml:space="preserve"> та спеціального фонду - </t>
    </r>
    <r>
      <rPr>
        <b/>
        <u/>
        <sz val="12"/>
        <rFont val="Arial"/>
        <family val="2"/>
        <charset val="204"/>
      </rPr>
      <t>195,3 тис.грн.</t>
    </r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</si>
</sst>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2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7" fillId="0" borderId="8" xfId="31" applyFont="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/>
    </xf>
    <xf numFmtId="0" fontId="9" fillId="0" borderId="11" xfId="3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 wrapText="1"/>
    </xf>
    <xf numFmtId="0" fontId="3" fillId="0" borderId="0" xfId="31" applyFont="1" applyBorder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Alignment="1">
      <alignment horizontal="center" vertical="center" wrapText="1"/>
    </xf>
    <xf numFmtId="0" fontId="17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7" fillId="0" borderId="0" xfId="35" applyFont="1" applyFill="1" applyAlignment="1"/>
    <xf numFmtId="0" fontId="17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49" fontId="17" fillId="0" borderId="8" xfId="31" applyNumberFormat="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/>
    </xf>
    <xf numFmtId="165" fontId="17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19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8" xfId="31" applyBorder="1"/>
    <xf numFmtId="0" fontId="1" fillId="0" borderId="12" xfId="31" applyBorder="1"/>
    <xf numFmtId="0" fontId="1" fillId="0" borderId="9" xfId="31" applyBorder="1"/>
    <xf numFmtId="0" fontId="9" fillId="0" borderId="0" xfId="31" applyFont="1" applyBorder="1"/>
    <xf numFmtId="0" fontId="18" fillId="0" borderId="13" xfId="31" applyFont="1" applyBorder="1" applyAlignment="1">
      <alignment wrapText="1"/>
    </xf>
    <xf numFmtId="0" fontId="17" fillId="0" borderId="10" xfId="31" applyFont="1" applyBorder="1" applyAlignment="1">
      <alignment wrapText="1"/>
    </xf>
    <xf numFmtId="0" fontId="18" fillId="0" borderId="10" xfId="31" applyFont="1" applyBorder="1" applyAlignment="1">
      <alignment horizontal="left" vertical="center" wrapText="1"/>
    </xf>
    <xf numFmtId="0" fontId="20" fillId="0" borderId="10" xfId="31" applyFont="1" applyBorder="1" applyAlignment="1">
      <alignment horizontal="center" vertical="center" wrapText="1"/>
    </xf>
    <xf numFmtId="0" fontId="17" fillId="0" borderId="10" xfId="31" applyFont="1" applyBorder="1" applyAlignment="1">
      <alignment vertical="top" wrapText="1"/>
    </xf>
    <xf numFmtId="49" fontId="17" fillId="0" borderId="8" xfId="31" applyNumberFormat="1" applyFont="1" applyBorder="1" applyAlignment="1">
      <alignment horizontal="center" vertical="center"/>
    </xf>
    <xf numFmtId="0" fontId="18" fillId="0" borderId="13" xfId="31" applyFont="1" applyBorder="1" applyAlignment="1">
      <alignment vertical="top" wrapText="1"/>
    </xf>
    <xf numFmtId="0" fontId="4" fillId="0" borderId="0" xfId="31" applyFont="1" applyAlignment="1">
      <alignment horizontal="left" vertical="top"/>
    </xf>
    <xf numFmtId="0" fontId="3" fillId="0" borderId="0" xfId="31" applyFont="1" applyAlignment="1">
      <alignment vertical="top"/>
    </xf>
    <xf numFmtId="49" fontId="3" fillId="0" borderId="0" xfId="31" applyNumberFormat="1" applyFont="1" applyAlignment="1">
      <alignment horizontal="left" vertical="top"/>
    </xf>
    <xf numFmtId="49" fontId="3" fillId="0" borderId="0" xfId="31" applyNumberFormat="1" applyFont="1" applyAlignment="1">
      <alignment horizontal="left"/>
    </xf>
    <xf numFmtId="49" fontId="3" fillId="0" borderId="0" xfId="31" applyNumberFormat="1" applyFont="1"/>
    <xf numFmtId="1" fontId="18" fillId="0" borderId="8" xfId="31" applyNumberFormat="1" applyFont="1" applyBorder="1" applyAlignment="1">
      <alignment horizontal="center" vertical="center"/>
    </xf>
    <xf numFmtId="3" fontId="17" fillId="0" borderId="12" xfId="31" applyNumberFormat="1" applyFont="1" applyBorder="1" applyAlignment="1">
      <alignment horizontal="center" vertical="center" wrapText="1"/>
    </xf>
    <xf numFmtId="0" fontId="6" fillId="0" borderId="8" xfId="31" applyFont="1" applyBorder="1" applyAlignment="1">
      <alignment horizontal="center" vertical="top" wrapText="1"/>
    </xf>
    <xf numFmtId="0" fontId="1" fillId="0" borderId="10" xfId="31" applyBorder="1"/>
    <xf numFmtId="0" fontId="18" fillId="0" borderId="13" xfId="31" applyFont="1" applyBorder="1" applyAlignment="1">
      <alignment horizontal="center" vertical="top" wrapText="1"/>
    </xf>
    <xf numFmtId="0" fontId="18" fillId="0" borderId="8" xfId="31" applyFont="1" applyBorder="1" applyAlignment="1">
      <alignment horizontal="center" wrapText="1"/>
    </xf>
    <xf numFmtId="0" fontId="1" fillId="0" borderId="10" xfId="31" applyBorder="1" applyAlignment="1">
      <alignment horizontal="center"/>
    </xf>
    <xf numFmtId="0" fontId="4" fillId="25" borderId="7" xfId="31" applyFont="1" applyFill="1" applyBorder="1" applyAlignment="1">
      <alignment horizontal="left" vertical="center" wrapText="1"/>
    </xf>
    <xf numFmtId="0" fontId="4" fillId="0" borderId="7" xfId="31" applyFont="1" applyBorder="1" applyAlignment="1">
      <alignment horizontal="left" vertical="center"/>
    </xf>
    <xf numFmtId="0" fontId="4" fillId="0" borderId="7" xfId="31" applyFont="1" applyBorder="1" applyAlignment="1">
      <alignment horizontal="right" vertical="center"/>
    </xf>
    <xf numFmtId="0" fontId="18" fillId="0" borderId="13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1" fillId="0" borderId="10" xfId="31" applyBorder="1" applyAlignment="1"/>
    <xf numFmtId="0" fontId="1" fillId="0" borderId="11" xfId="31" applyBorder="1" applyAlignment="1"/>
    <xf numFmtId="0" fontId="9" fillId="0" borderId="10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wrapText="1"/>
    </xf>
    <xf numFmtId="0" fontId="1" fillId="0" borderId="0" xfId="31" applyBorder="1"/>
    <xf numFmtId="164" fontId="3" fillId="25" borderId="0" xfId="31" applyNumberFormat="1" applyFont="1" applyFill="1" applyAlignment="1">
      <alignment horizontal="left" vertical="center" wrapText="1"/>
    </xf>
    <xf numFmtId="164" fontId="3" fillId="25" borderId="0" xfId="31" applyNumberFormat="1" applyFont="1" applyFill="1" applyAlignment="1">
      <alignment vertical="center" wrapText="1"/>
    </xf>
    <xf numFmtId="0" fontId="3" fillId="25" borderId="0" xfId="31" applyFont="1" applyFill="1" applyAlignment="1">
      <alignment vertical="center" wrapText="1"/>
    </xf>
    <xf numFmtId="0" fontId="15" fillId="0" borderId="0" xfId="31" applyFont="1" applyAlignment="1">
      <alignment vertical="center" wrapText="1"/>
    </xf>
    <xf numFmtId="0" fontId="9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9" fillId="0" borderId="13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3" fillId="0" borderId="13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vertical="center" wrapText="1"/>
    </xf>
    <xf numFmtId="0" fontId="1" fillId="0" borderId="11" xfId="31" applyBorder="1" applyAlignment="1">
      <alignment vertical="center" wrapText="1"/>
    </xf>
    <xf numFmtId="0" fontId="9" fillId="0" borderId="8" xfId="31" applyFont="1" applyBorder="1" applyAlignment="1">
      <alignment vertical="center" wrapText="1"/>
    </xf>
    <xf numFmtId="0" fontId="13" fillId="0" borderId="13" xfId="31" applyFont="1" applyBorder="1" applyAlignment="1">
      <alignment horizontal="left" vertical="center" wrapText="1"/>
    </xf>
    <xf numFmtId="0" fontId="9" fillId="0" borderId="11" xfId="31" applyFont="1" applyBorder="1" applyAlignment="1">
      <alignment horizontal="center" vertical="center" wrapText="1"/>
    </xf>
    <xf numFmtId="3" fontId="9" fillId="0" borderId="15" xfId="31" applyNumberFormat="1" applyFont="1" applyBorder="1" applyAlignment="1">
      <alignment horizontal="center" vertical="center"/>
    </xf>
    <xf numFmtId="0" fontId="1" fillId="0" borderId="7" xfId="31" applyBorder="1" applyAlignment="1">
      <alignment horizontal="center" vertical="center"/>
    </xf>
    <xf numFmtId="0" fontId="1" fillId="0" borderId="14" xfId="31" applyBorder="1" applyAlignment="1">
      <alignment horizontal="center" vertical="center"/>
    </xf>
    <xf numFmtId="0" fontId="3" fillId="0" borderId="13" xfId="31" applyFont="1" applyBorder="1" applyAlignment="1">
      <alignment vertical="center" wrapText="1"/>
    </xf>
    <xf numFmtId="0" fontId="1" fillId="0" borderId="10" xfId="31" applyBorder="1" applyAlignment="1"/>
    <xf numFmtId="0" fontId="1" fillId="0" borderId="11" xfId="31" applyBorder="1" applyAlignment="1"/>
    <xf numFmtId="0" fontId="21" fillId="0" borderId="13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center" wrapText="1"/>
    </xf>
    <xf numFmtId="3" fontId="9" fillId="0" borderId="13" xfId="31" applyNumberFormat="1" applyFont="1" applyBorder="1" applyAlignment="1">
      <alignment horizontal="center" vertical="center"/>
    </xf>
    <xf numFmtId="3" fontId="9" fillId="0" borderId="10" xfId="31" applyNumberFormat="1" applyFont="1" applyBorder="1" applyAlignment="1">
      <alignment horizontal="center" vertical="center"/>
    </xf>
    <xf numFmtId="3" fontId="9" fillId="0" borderId="11" xfId="31" applyNumberFormat="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16" fillId="0" borderId="9" xfId="31" applyFont="1" applyBorder="1" applyAlignment="1">
      <alignment horizontal="center" vertical="top" wrapText="1"/>
    </xf>
    <xf numFmtId="0" fontId="16" fillId="0" borderId="18" xfId="31" applyFont="1" applyBorder="1" applyAlignment="1">
      <alignment horizontal="center" vertical="top" wrapText="1"/>
    </xf>
    <xf numFmtId="0" fontId="3" fillId="0" borderId="15" xfId="31" applyFont="1" applyBorder="1" applyAlignment="1">
      <alignment vertical="center" wrapText="1"/>
    </xf>
    <xf numFmtId="0" fontId="1" fillId="0" borderId="7" xfId="31" applyBorder="1" applyAlignment="1"/>
    <xf numFmtId="0" fontId="1" fillId="0" borderId="14" xfId="31" applyBorder="1" applyAlignment="1"/>
    <xf numFmtId="0" fontId="21" fillId="0" borderId="15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wrapText="1"/>
    </xf>
    <xf numFmtId="0" fontId="9" fillId="0" borderId="20" xfId="31" applyFont="1" applyBorder="1" applyAlignment="1">
      <alignment horizontal="center" wrapText="1"/>
    </xf>
    <xf numFmtId="0" fontId="18" fillId="0" borderId="10" xfId="31" applyFont="1" applyBorder="1" applyAlignment="1">
      <alignment vertical="top" wrapText="1"/>
    </xf>
    <xf numFmtId="0" fontId="1" fillId="0" borderId="10" xfId="31" applyBorder="1" applyAlignment="1">
      <alignment vertical="top" wrapText="1"/>
    </xf>
    <xf numFmtId="0" fontId="3" fillId="0" borderId="15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1" xfId="31" applyBorder="1" applyAlignment="1">
      <alignment vertical="center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top" wrapText="1"/>
    </xf>
    <xf numFmtId="0" fontId="9" fillId="0" borderId="15" xfId="31" applyFont="1" applyBorder="1" applyAlignment="1">
      <alignment horizontal="center" vertical="top" wrapText="1"/>
    </xf>
    <xf numFmtId="0" fontId="4" fillId="0" borderId="0" xfId="31" applyFont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13" fillId="0" borderId="10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center" vertical="center" wrapText="1"/>
    </xf>
    <xf numFmtId="0" fontId="14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9" fillId="24" borderId="13" xfId="31" applyFont="1" applyFill="1" applyBorder="1" applyAlignment="1">
      <alignment horizontal="center" vertical="center"/>
    </xf>
    <xf numFmtId="0" fontId="2" fillId="24" borderId="10" xfId="31" applyFont="1" applyFill="1" applyBorder="1" applyAlignment="1">
      <alignment horizontal="center" vertical="center"/>
    </xf>
    <xf numFmtId="0" fontId="2" fillId="24" borderId="11" xfId="31" applyFont="1" applyFill="1" applyBorder="1" applyAlignment="1">
      <alignment horizontal="center" vertical="center"/>
    </xf>
    <xf numFmtId="0" fontId="9" fillId="0" borderId="13" xfId="31" applyFont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1" xfId="31" applyBorder="1" applyAlignment="1">
      <alignment horizontal="center" vertical="center"/>
    </xf>
    <xf numFmtId="0" fontId="9" fillId="24" borderId="15" xfId="31" applyFont="1" applyFill="1" applyBorder="1" applyAlignment="1">
      <alignment horizontal="center" vertical="center"/>
    </xf>
    <xf numFmtId="0" fontId="1" fillId="24" borderId="7" xfId="31" applyFill="1" applyBorder="1" applyAlignment="1">
      <alignment horizontal="center" vertical="center"/>
    </xf>
    <xf numFmtId="0" fontId="1" fillId="24" borderId="14" xfId="31" applyFill="1" applyBorder="1" applyAlignment="1">
      <alignment horizontal="center" vertical="center"/>
    </xf>
    <xf numFmtId="0" fontId="9" fillId="0" borderId="15" xfId="31" applyFont="1" applyBorder="1" applyAlignment="1">
      <alignment horizontal="center" vertical="center"/>
    </xf>
    <xf numFmtId="0" fontId="17" fillId="0" borderId="8" xfId="31" applyFont="1" applyBorder="1" applyAlignment="1">
      <alignment horizontal="center" vertical="center" wrapText="1"/>
    </xf>
    <xf numFmtId="0" fontId="17" fillId="0" borderId="13" xfId="3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17" fillId="0" borderId="8" xfId="31" applyFont="1" applyBorder="1" applyAlignment="1"/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/>
    <xf numFmtId="0" fontId="6" fillId="0" borderId="13" xfId="31" applyFont="1" applyBorder="1" applyAlignment="1">
      <alignment horizontal="left" vertical="center" wrapText="1"/>
    </xf>
    <xf numFmtId="0" fontId="6" fillId="0" borderId="10" xfId="31" applyFont="1" applyBorder="1" applyAlignment="1">
      <alignment horizontal="left" vertical="center" wrapText="1"/>
    </xf>
    <xf numFmtId="0" fontId="6" fillId="0" borderId="11" xfId="31" applyFont="1" applyBorder="1" applyAlignment="1">
      <alignment horizontal="left" vertical="center" wrapText="1"/>
    </xf>
    <xf numFmtId="0" fontId="1" fillId="0" borderId="7" xfId="31" applyBorder="1" applyAlignment="1">
      <alignment vertical="center"/>
    </xf>
    <xf numFmtId="0" fontId="1" fillId="0" borderId="14" xfId="31" applyBorder="1" applyAlignment="1">
      <alignment vertical="center"/>
    </xf>
    <xf numFmtId="0" fontId="1" fillId="0" borderId="8" xfId="31" applyBorder="1" applyAlignment="1"/>
    <xf numFmtId="0" fontId="18" fillId="0" borderId="8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/>
    </xf>
    <xf numFmtId="165" fontId="18" fillId="0" borderId="13" xfId="31" applyNumberFormat="1" applyFont="1" applyBorder="1" applyAlignment="1">
      <alignment horizontal="center" vertical="center" wrapText="1"/>
    </xf>
    <xf numFmtId="165" fontId="18" fillId="0" borderId="10" xfId="31" applyNumberFormat="1" applyFont="1" applyBorder="1" applyAlignment="1">
      <alignment horizontal="center" vertical="center" wrapText="1"/>
    </xf>
    <xf numFmtId="165" fontId="18" fillId="0" borderId="21" xfId="31" applyNumberFormat="1" applyFont="1" applyBorder="1" applyAlignment="1">
      <alignment horizontal="center" vertical="center" wrapText="1"/>
    </xf>
    <xf numFmtId="0" fontId="18" fillId="0" borderId="13" xfId="31" applyFont="1" applyBorder="1" applyAlignment="1">
      <alignment horizontal="center" vertical="center" wrapText="1"/>
    </xf>
    <xf numFmtId="0" fontId="17" fillId="0" borderId="11" xfId="31" applyFont="1" applyBorder="1" applyAlignment="1">
      <alignment horizontal="center"/>
    </xf>
    <xf numFmtId="165" fontId="17" fillId="0" borderId="13" xfId="31" applyNumberFormat="1" applyFont="1" applyBorder="1" applyAlignment="1">
      <alignment horizontal="center" vertical="center" wrapText="1"/>
    </xf>
    <xf numFmtId="165" fontId="17" fillId="0" borderId="10" xfId="31" applyNumberFormat="1" applyFont="1" applyBorder="1" applyAlignment="1">
      <alignment horizontal="center" vertical="center" wrapText="1"/>
    </xf>
    <xf numFmtId="165" fontId="17" fillId="0" borderId="21" xfId="31" applyNumberFormat="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 wrapText="1"/>
    </xf>
    <xf numFmtId="0" fontId="2" fillId="0" borderId="21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6" fillId="0" borderId="0" xfId="31" applyFont="1" applyBorder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vertical="center" wrapText="1"/>
    </xf>
    <xf numFmtId="0" fontId="3" fillId="0" borderId="0" xfId="31" applyFont="1" applyFill="1" applyAlignment="1">
      <alignment vertical="center" wrapText="1"/>
    </xf>
    <xf numFmtId="0" fontId="7" fillId="0" borderId="0" xfId="31" applyFont="1" applyBorder="1" applyAlignment="1">
      <alignment horizontal="left" vertical="center" wrapText="1"/>
    </xf>
    <xf numFmtId="49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>
      <alignment vertical="top" wrapText="1"/>
    </xf>
    <xf numFmtId="49" fontId="3" fillId="0" borderId="0" xfId="31" applyNumberFormat="1" applyFont="1" applyAlignment="1">
      <alignment horizontal="left" vertical="top"/>
    </xf>
    <xf numFmtId="0" fontId="11" fillId="25" borderId="0" xfId="31" applyFont="1" applyFill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17" fillId="0" borderId="21" xfId="31" applyFont="1" applyBorder="1" applyAlignment="1">
      <alignment horizontal="center" vertical="center" wrapText="1"/>
    </xf>
    <xf numFmtId="0" fontId="17" fillId="0" borderId="22" xfId="31" applyFont="1" applyBorder="1" applyAlignment="1">
      <alignment horizontal="center" vertical="center" wrapText="1"/>
    </xf>
    <xf numFmtId="0" fontId="17" fillId="0" borderId="10" xfId="31" applyFont="1" applyBorder="1" applyAlignment="1">
      <alignment horizontal="center" vertical="center" wrapText="1"/>
    </xf>
    <xf numFmtId="0" fontId="17" fillId="0" borderId="0" xfId="35" applyFont="1" applyFill="1" applyAlignment="1">
      <alignment horizontal="left" vertical="center" wrapText="1"/>
    </xf>
    <xf numFmtId="0" fontId="3" fillId="0" borderId="0" xfId="31" applyFont="1" applyAlignment="1"/>
    <xf numFmtId="0" fontId="4" fillId="0" borderId="7" xfId="31" applyFont="1" applyBorder="1" applyAlignment="1">
      <alignment horizontal="center"/>
    </xf>
    <xf numFmtId="0" fontId="23" fillId="0" borderId="7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5" fillId="0" borderId="7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0" fontId="6" fillId="0" borderId="0" xfId="31" applyFont="1" applyAlignment="1">
      <alignment horizontal="center" vertical="center" wrapText="1"/>
    </xf>
    <xf numFmtId="0" fontId="8" fillId="0" borderId="16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C00000"/>
  </sheetPr>
  <dimension ref="A1:S240"/>
  <sheetViews>
    <sheetView tabSelected="1" view="pageBreakPreview" topLeftCell="A92" zoomScale="60" zoomScaleNormal="75" workbookViewId="0">
      <selection activeCell="A76" sqref="A76:XFD76"/>
    </sheetView>
  </sheetViews>
  <sheetFormatPr defaultRowHeight="12.75"/>
  <cols>
    <col min="1" max="1" width="12.140625" style="3" customWidth="1"/>
    <col min="2" max="2" width="16.140625" style="3" customWidth="1"/>
    <col min="3" max="3" width="20.140625" style="3" customWidth="1"/>
    <col min="4" max="4" width="9.7109375" style="3" customWidth="1"/>
    <col min="5" max="5" width="23.5703125" style="3" customWidth="1"/>
    <col min="6" max="6" width="11.140625" style="3" customWidth="1"/>
    <col min="7" max="7" width="10.28515625" style="3" customWidth="1"/>
    <col min="8" max="8" width="12.28515625" style="3" customWidth="1"/>
    <col min="9" max="9" width="10.5703125" style="3" customWidth="1"/>
    <col min="10" max="10" width="10.140625" style="3" customWidth="1"/>
    <col min="11" max="11" width="11.7109375" style="3" customWidth="1"/>
    <col min="12" max="12" width="11" style="3" customWidth="1"/>
    <col min="13" max="13" width="8.5703125" style="3" customWidth="1"/>
    <col min="14" max="14" width="9" style="3" customWidth="1"/>
    <col min="15" max="15" width="8.42578125" style="3" customWidth="1"/>
    <col min="16" max="16" width="10" style="3" customWidth="1"/>
    <col min="17" max="17" width="8.425781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5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09" t="s">
        <v>6</v>
      </c>
      <c r="L2" s="209"/>
      <c r="M2" s="209"/>
      <c r="N2" s="209"/>
      <c r="O2" s="209"/>
      <c r="P2" s="209"/>
      <c r="Q2" s="209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7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4" t="s">
        <v>5</v>
      </c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 t="s">
        <v>8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10" t="s">
        <v>9</v>
      </c>
      <c r="L8" s="210"/>
      <c r="M8" s="210"/>
      <c r="N8" s="210"/>
      <c r="O8" s="211"/>
      <c r="P8" s="211"/>
      <c r="Q8" s="211"/>
    </row>
    <row r="9" spans="1:17" ht="28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12" t="s">
        <v>10</v>
      </c>
      <c r="L9" s="212"/>
      <c r="M9" s="212"/>
      <c r="N9" s="212"/>
      <c r="O9" s="213"/>
      <c r="P9" s="213"/>
      <c r="Q9" s="213"/>
    </row>
    <row r="10" spans="1:17" ht="3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14" t="s">
        <v>108</v>
      </c>
      <c r="L10" s="214"/>
      <c r="M10" s="73" t="s">
        <v>11</v>
      </c>
      <c r="N10" s="71">
        <v>551</v>
      </c>
      <c r="O10" s="25"/>
      <c r="P10" s="1"/>
      <c r="Q10" s="1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5"/>
      <c r="L11" s="25"/>
      <c r="M11" s="25"/>
      <c r="N11" s="25"/>
      <c r="O11" s="25"/>
      <c r="P11" s="1"/>
      <c r="Q11" s="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19" t="s">
        <v>12</v>
      </c>
      <c r="L12" s="219"/>
      <c r="M12" s="219"/>
      <c r="N12" s="1"/>
      <c r="O12" s="1"/>
      <c r="P12" s="1"/>
      <c r="Q12" s="1"/>
    </row>
    <row r="13" spans="1:17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10" t="s">
        <v>62</v>
      </c>
      <c r="L13" s="210"/>
      <c r="M13" s="210"/>
      <c r="N13" s="210"/>
      <c r="O13" s="211"/>
      <c r="P13" s="211"/>
      <c r="Q13" s="211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15" t="s">
        <v>13</v>
      </c>
      <c r="L14" s="215"/>
      <c r="M14" s="215"/>
      <c r="N14" s="215"/>
      <c r="O14" s="216"/>
      <c r="P14" s="216"/>
      <c r="Q14" s="216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</row>
    <row r="16" spans="1:17" ht="27" customHeight="1">
      <c r="A16" s="26"/>
      <c r="B16" s="26"/>
      <c r="C16" s="26"/>
      <c r="D16" s="26"/>
      <c r="E16" s="26"/>
      <c r="F16" s="26"/>
      <c r="G16" s="26"/>
      <c r="H16" s="27"/>
      <c r="I16" s="27"/>
      <c r="J16" s="27"/>
      <c r="K16" s="214" t="str">
        <f>K10</f>
        <v>від 30.12.2016</v>
      </c>
      <c r="L16" s="214"/>
      <c r="M16" s="73" t="s">
        <v>11</v>
      </c>
      <c r="N16" s="72" t="s">
        <v>109</v>
      </c>
      <c r="O16" s="11"/>
      <c r="P16" s="12"/>
      <c r="Q16" s="12"/>
    </row>
    <row r="17" spans="1:17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12"/>
      <c r="L17" s="25"/>
      <c r="M17" s="25"/>
      <c r="N17" s="25"/>
      <c r="O17" s="25"/>
      <c r="P17" s="25"/>
      <c r="Q17" s="25"/>
    </row>
    <row r="18" spans="1:17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8">
      <c r="A19" s="217" t="s">
        <v>14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</row>
    <row r="20" spans="1:17" ht="18" customHeight="1">
      <c r="A20" s="217" t="s">
        <v>0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</row>
    <row r="21" spans="1:17" ht="18" customHeight="1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>
      <c r="A22" s="199" t="s">
        <v>64</v>
      </c>
      <c r="B22" s="199"/>
      <c r="C22" s="199"/>
      <c r="D22" s="199"/>
      <c r="E22" s="199"/>
      <c r="F22" s="199"/>
      <c r="G22" s="199"/>
      <c r="H22" s="199"/>
      <c r="I22" s="199"/>
      <c r="J22" s="199"/>
      <c r="K22" s="6"/>
      <c r="L22" s="6"/>
      <c r="M22" s="6"/>
      <c r="N22" s="6"/>
      <c r="O22" s="6"/>
      <c r="P22" s="6"/>
      <c r="Q22" s="6"/>
    </row>
    <row r="23" spans="1:17" ht="14.25">
      <c r="A23" s="204" t="s">
        <v>15</v>
      </c>
      <c r="B23" s="204"/>
      <c r="C23" s="204"/>
      <c r="D23" s="204"/>
      <c r="E23" s="204"/>
      <c r="F23" s="204"/>
      <c r="G23" s="204"/>
      <c r="H23" s="204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8"/>
      <c r="B24" s="8"/>
      <c r="C24" s="8"/>
      <c r="D24" s="8"/>
      <c r="E24" s="8"/>
      <c r="F24" s="8"/>
      <c r="G24" s="8"/>
      <c r="H24" s="8"/>
      <c r="I24" s="7"/>
      <c r="J24" s="7"/>
      <c r="K24" s="7"/>
      <c r="L24" s="7"/>
      <c r="M24" s="7"/>
      <c r="N24" s="7"/>
      <c r="O24" s="7"/>
      <c r="P24" s="7"/>
      <c r="Q24" s="7"/>
    </row>
    <row r="25" spans="1:17" ht="15.75" customHeight="1">
      <c r="A25" s="199" t="s">
        <v>65</v>
      </c>
      <c r="B25" s="199"/>
      <c r="C25" s="199"/>
      <c r="D25" s="199"/>
      <c r="E25" s="199"/>
      <c r="F25" s="199"/>
      <c r="G25" s="199"/>
      <c r="H25" s="199"/>
      <c r="I25" s="199"/>
      <c r="J25" s="7"/>
      <c r="K25" s="7"/>
      <c r="L25" s="7"/>
      <c r="M25" s="7"/>
      <c r="N25" s="7"/>
      <c r="O25" s="7"/>
      <c r="P25" s="7"/>
      <c r="Q25" s="7"/>
    </row>
    <row r="26" spans="1:17" ht="14.25">
      <c r="A26" s="218" t="s">
        <v>16</v>
      </c>
      <c r="B26" s="218"/>
      <c r="C26" s="218"/>
      <c r="D26" s="218"/>
      <c r="E26" s="204"/>
      <c r="F26" s="204"/>
      <c r="G26" s="204"/>
      <c r="H26" s="204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>
      <c r="A28" s="192" t="s">
        <v>81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9"/>
      <c r="L28" s="9"/>
      <c r="M28" s="9"/>
      <c r="N28" s="9"/>
      <c r="O28" s="9"/>
      <c r="P28" s="9"/>
      <c r="Q28" s="9"/>
    </row>
    <row r="29" spans="1:17" ht="12.75" customHeight="1">
      <c r="A29" s="193" t="s">
        <v>82</v>
      </c>
      <c r="B29" s="193"/>
      <c r="C29" s="193"/>
      <c r="D29" s="193"/>
      <c r="E29" s="193"/>
      <c r="F29" s="193"/>
      <c r="G29" s="193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5.25" customHeight="1">
      <c r="A30" s="8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</row>
    <row r="31" spans="1:17" ht="24" customHeight="1">
      <c r="A31" s="203" t="s">
        <v>113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1:17" ht="9.75" customHeight="1">
      <c r="A32" s="204"/>
      <c r="B32" s="204"/>
      <c r="C32" s="204"/>
      <c r="D32" s="204"/>
      <c r="E32" s="204"/>
      <c r="F32" s="204"/>
      <c r="G32" s="204"/>
      <c r="H32" s="8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99" t="s">
        <v>17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7"/>
      <c r="O33" s="7"/>
      <c r="P33" s="7"/>
      <c r="Q33" s="7"/>
    </row>
    <row r="34" spans="1:17" ht="17.25" customHeight="1">
      <c r="A34" s="200" t="s">
        <v>66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1"/>
      <c r="Q34" s="1"/>
    </row>
    <row r="35" spans="1:17" ht="18.75" customHeight="1">
      <c r="A35" s="201" t="s">
        <v>67</v>
      </c>
      <c r="B35" s="201"/>
      <c r="C35" s="201"/>
      <c r="D35" s="201"/>
      <c r="E35" s="201"/>
      <c r="F35" s="59"/>
      <c r="G35" s="59"/>
      <c r="H35" s="59"/>
      <c r="I35" s="59"/>
      <c r="J35" s="59"/>
      <c r="K35" s="59"/>
      <c r="L35" s="60"/>
      <c r="M35" s="60"/>
      <c r="N35" s="60"/>
      <c r="O35" s="60"/>
      <c r="P35" s="1"/>
      <c r="Q35" s="1"/>
    </row>
    <row r="36" spans="1:17" ht="18.75" customHeight="1">
      <c r="A36" s="201" t="s">
        <v>4</v>
      </c>
      <c r="B36" s="201"/>
      <c r="C36" s="201"/>
      <c r="D36" s="201"/>
      <c r="E36" s="201"/>
      <c r="F36" s="201"/>
      <c r="G36" s="201"/>
      <c r="H36" s="201"/>
      <c r="I36" s="201"/>
      <c r="J36" s="201"/>
      <c r="K36" s="59"/>
      <c r="L36" s="60"/>
      <c r="M36" s="60"/>
      <c r="N36" s="60"/>
      <c r="O36" s="60"/>
      <c r="P36" s="1"/>
      <c r="Q36" s="1"/>
    </row>
    <row r="37" spans="1:17" ht="20.25" customHeight="1">
      <c r="A37" s="202" t="s">
        <v>83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1"/>
      <c r="Q37" s="1"/>
    </row>
    <row r="38" spans="1:17" ht="21.75" customHeight="1">
      <c r="A38" s="61" t="s">
        <v>84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63"/>
    </row>
    <row r="39" spans="1:17" ht="38.25" customHeight="1">
      <c r="A39" s="195" t="s">
        <v>85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209"/>
      <c r="Q39" s="1"/>
    </row>
    <row r="40" spans="1:17" ht="36.75" customHeight="1">
      <c r="A40" s="194" t="s">
        <v>86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"/>
    </row>
    <row r="41" spans="1:17" ht="36" customHeight="1">
      <c r="A41" s="194" t="s">
        <v>87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"/>
    </row>
    <row r="42" spans="1:17" ht="36.75" customHeight="1">
      <c r="A42" s="194" t="s">
        <v>88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"/>
    </row>
    <row r="43" spans="1:17" ht="39" customHeight="1">
      <c r="A43" s="194" t="s">
        <v>89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"/>
    </row>
    <row r="44" spans="1:17" ht="37.5" customHeight="1">
      <c r="A44" s="194" t="s">
        <v>90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"/>
    </row>
    <row r="45" spans="1:17" ht="20.25" customHeight="1">
      <c r="A45" s="195" t="s">
        <v>68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21" customHeight="1">
      <c r="A46" s="191" t="s">
        <v>103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52"/>
    </row>
    <row r="47" spans="1:17" ht="18.75" customHeight="1">
      <c r="A47" s="196" t="s">
        <v>104</v>
      </c>
      <c r="B47" s="196"/>
      <c r="C47" s="196"/>
      <c r="D47" s="196"/>
      <c r="E47" s="196"/>
      <c r="F47" s="196"/>
      <c r="G47" s="196"/>
      <c r="H47" s="196"/>
      <c r="I47" s="196"/>
      <c r="J47" s="197"/>
      <c r="K47" s="197"/>
      <c r="L47" s="197"/>
      <c r="M47" s="197"/>
      <c r="N47" s="197"/>
      <c r="O47" s="197"/>
      <c r="P47" s="197"/>
      <c r="Q47" s="198"/>
    </row>
    <row r="48" spans="1:17" ht="23.25" customHeight="1">
      <c r="A48" s="196" t="s">
        <v>105</v>
      </c>
      <c r="B48" s="196"/>
      <c r="C48" s="196"/>
      <c r="D48" s="196"/>
      <c r="E48" s="196"/>
      <c r="F48" s="196"/>
      <c r="G48" s="196"/>
      <c r="H48" s="196"/>
      <c r="I48" s="196"/>
      <c r="J48" s="197"/>
      <c r="K48" s="197"/>
      <c r="L48" s="197"/>
      <c r="M48" s="197"/>
      <c r="N48" s="197"/>
      <c r="O48" s="197"/>
      <c r="P48" s="197"/>
      <c r="Q48" s="198"/>
    </row>
    <row r="49" spans="1:18" ht="21.75" customHeight="1">
      <c r="A49" s="83" t="s">
        <v>106</v>
      </c>
      <c r="B49" s="83"/>
      <c r="C49" s="83"/>
      <c r="D49" s="83"/>
      <c r="E49" s="83"/>
      <c r="F49" s="83"/>
      <c r="G49" s="83"/>
      <c r="H49" s="83"/>
      <c r="I49" s="83"/>
      <c r="J49" s="84"/>
      <c r="K49" s="84"/>
      <c r="L49" s="84"/>
      <c r="M49" s="84"/>
      <c r="N49" s="84"/>
      <c r="O49" s="84"/>
      <c r="P49" s="84"/>
      <c r="Q49" s="85"/>
    </row>
    <row r="50" spans="1:18" ht="21.75" customHeight="1">
      <c r="A50" s="83" t="s">
        <v>111</v>
      </c>
      <c r="B50" s="83"/>
      <c r="C50" s="83"/>
      <c r="D50" s="83"/>
      <c r="E50" s="83"/>
      <c r="F50" s="83"/>
      <c r="G50" s="83"/>
      <c r="H50" s="83"/>
      <c r="I50" s="83"/>
      <c r="J50" s="84"/>
      <c r="K50" s="84"/>
      <c r="L50" s="84"/>
      <c r="M50" s="84"/>
      <c r="N50" s="84"/>
      <c r="O50" s="84"/>
      <c r="P50" s="84"/>
      <c r="Q50" s="85"/>
    </row>
    <row r="51" spans="1:18" ht="21.75" customHeight="1">
      <c r="A51" s="83" t="s">
        <v>110</v>
      </c>
      <c r="B51" s="83"/>
      <c r="C51" s="83"/>
      <c r="D51" s="83"/>
      <c r="E51" s="83"/>
      <c r="F51" s="83"/>
      <c r="G51" s="83"/>
      <c r="H51" s="83"/>
      <c r="I51" s="83"/>
      <c r="J51" s="84"/>
      <c r="K51" s="84"/>
      <c r="L51" s="84"/>
      <c r="M51" s="84"/>
      <c r="N51" s="84"/>
      <c r="O51" s="84"/>
      <c r="P51" s="84"/>
      <c r="Q51" s="85"/>
    </row>
    <row r="52" spans="1:18" ht="21.75" customHeight="1">
      <c r="A52" s="83" t="s">
        <v>112</v>
      </c>
      <c r="B52" s="83"/>
      <c r="C52" s="83"/>
      <c r="D52" s="83"/>
      <c r="E52" s="83"/>
      <c r="F52" s="83"/>
      <c r="G52" s="83"/>
      <c r="H52" s="83"/>
      <c r="I52" s="83"/>
      <c r="J52" s="84"/>
      <c r="K52" s="84"/>
      <c r="L52" s="84"/>
      <c r="M52" s="84"/>
      <c r="N52" s="84"/>
      <c r="O52" s="84"/>
      <c r="P52" s="84"/>
      <c r="Q52" s="85"/>
    </row>
    <row r="53" spans="1:18" ht="42" customHeight="1">
      <c r="A53" s="190" t="s">
        <v>18</v>
      </c>
      <c r="B53" s="190"/>
      <c r="C53" s="19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</row>
    <row r="54" spans="1:18" ht="31.5" customHeight="1">
      <c r="A54" s="208" t="s">
        <v>91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30"/>
    </row>
    <row r="55" spans="1:18" ht="22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8" ht="18">
      <c r="A56" s="165" t="s">
        <v>74</v>
      </c>
      <c r="B56" s="165"/>
      <c r="C56" s="165"/>
      <c r="D56" s="165"/>
      <c r="E56" s="165"/>
      <c r="F56" s="165"/>
      <c r="G56" s="165"/>
      <c r="H56" s="165"/>
      <c r="I56" s="165"/>
      <c r="J56" s="165"/>
      <c r="K56" s="32"/>
      <c r="L56" s="32"/>
      <c r="M56" s="32"/>
      <c r="N56" s="32"/>
      <c r="O56" s="32"/>
      <c r="P56" s="32"/>
      <c r="Q56" s="32"/>
    </row>
    <row r="57" spans="1:18" ht="21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17.25" customHeight="1">
      <c r="A58" s="20" t="s">
        <v>19</v>
      </c>
      <c r="B58" s="164" t="s">
        <v>20</v>
      </c>
      <c r="C58" s="205"/>
      <c r="D58" s="206" t="s">
        <v>21</v>
      </c>
      <c r="E58" s="205"/>
      <c r="F58" s="206" t="s">
        <v>22</v>
      </c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5"/>
    </row>
    <row r="59" spans="1:18" ht="18" customHeight="1">
      <c r="A59" s="21"/>
      <c r="B59" s="164"/>
      <c r="C59" s="205"/>
      <c r="D59" s="206"/>
      <c r="E59" s="205"/>
      <c r="F59" s="206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5"/>
    </row>
    <row r="60" spans="1:18" ht="19.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8" ht="18">
      <c r="A61" s="165" t="s">
        <v>23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</row>
    <row r="62" spans="1:18" ht="16.5" customHeight="1">
      <c r="A62" s="37"/>
      <c r="B62" s="37"/>
      <c r="C62" s="37"/>
      <c r="D62" s="37"/>
      <c r="E62" s="38"/>
      <c r="F62" s="38"/>
      <c r="G62" s="38"/>
      <c r="H62" s="36"/>
      <c r="I62" s="29"/>
      <c r="J62" s="29"/>
      <c r="K62" s="29"/>
      <c r="L62" s="29"/>
      <c r="M62" s="29"/>
      <c r="N62" s="29"/>
      <c r="O62" s="189" t="s">
        <v>24</v>
      </c>
      <c r="P62" s="189"/>
      <c r="Q62" s="29"/>
    </row>
    <row r="63" spans="1:18" ht="42.75" customHeight="1">
      <c r="A63" s="20" t="s">
        <v>19</v>
      </c>
      <c r="B63" s="20" t="s">
        <v>20</v>
      </c>
      <c r="C63" s="20" t="s">
        <v>21</v>
      </c>
      <c r="D63" s="163" t="s">
        <v>25</v>
      </c>
      <c r="E63" s="88"/>
      <c r="F63" s="163" t="s">
        <v>26</v>
      </c>
      <c r="G63" s="163"/>
      <c r="H63" s="88"/>
      <c r="I63" s="88"/>
      <c r="J63" s="163" t="s">
        <v>27</v>
      </c>
      <c r="K63" s="163"/>
      <c r="L63" s="88"/>
      <c r="M63" s="88"/>
      <c r="N63" s="163" t="s">
        <v>28</v>
      </c>
      <c r="O63" s="163"/>
      <c r="P63" s="88"/>
      <c r="Q63" s="88"/>
    </row>
    <row r="64" spans="1:18" ht="16.5" customHeight="1">
      <c r="A64" s="24">
        <v>1</v>
      </c>
      <c r="B64" s="24">
        <v>2</v>
      </c>
      <c r="C64" s="24">
        <v>3</v>
      </c>
      <c r="D64" s="185">
        <v>4</v>
      </c>
      <c r="E64" s="186"/>
      <c r="F64" s="185">
        <v>5</v>
      </c>
      <c r="G64" s="187"/>
      <c r="H64" s="187"/>
      <c r="I64" s="188"/>
      <c r="J64" s="185">
        <v>6</v>
      </c>
      <c r="K64" s="187"/>
      <c r="L64" s="187"/>
      <c r="M64" s="188"/>
      <c r="N64" s="185">
        <v>7</v>
      </c>
      <c r="O64" s="187"/>
      <c r="P64" s="187"/>
      <c r="Q64" s="188"/>
    </row>
    <row r="65" spans="1:17" ht="155.25" customHeight="1">
      <c r="A65" s="39">
        <v>1</v>
      </c>
      <c r="B65" s="57">
        <v>1011190</v>
      </c>
      <c r="C65" s="57" t="s">
        <v>80</v>
      </c>
      <c r="D65" s="180" t="s">
        <v>92</v>
      </c>
      <c r="E65" s="181"/>
      <c r="F65" s="182">
        <v>5171.8</v>
      </c>
      <c r="G65" s="183"/>
      <c r="H65" s="183"/>
      <c r="I65" s="184"/>
      <c r="J65" s="182">
        <v>195.3</v>
      </c>
      <c r="K65" s="183"/>
      <c r="L65" s="183"/>
      <c r="M65" s="184"/>
      <c r="N65" s="182">
        <f>F65+J65</f>
        <v>5367.1</v>
      </c>
      <c r="O65" s="183"/>
      <c r="P65" s="183"/>
      <c r="Q65" s="184"/>
    </row>
    <row r="66" spans="1:17" ht="25.5" customHeight="1">
      <c r="A66" s="39"/>
      <c r="B66" s="57"/>
      <c r="C66" s="57"/>
      <c r="D66" s="175" t="s">
        <v>31</v>
      </c>
      <c r="E66" s="176"/>
      <c r="F66" s="177">
        <f>F65</f>
        <v>5171.8</v>
      </c>
      <c r="G66" s="178"/>
      <c r="H66" s="178"/>
      <c r="I66" s="179"/>
      <c r="J66" s="177">
        <f>J65</f>
        <v>195.3</v>
      </c>
      <c r="K66" s="178"/>
      <c r="L66" s="178"/>
      <c r="M66" s="179"/>
      <c r="N66" s="177">
        <f>F66+J66</f>
        <v>5367.1</v>
      </c>
      <c r="O66" s="178"/>
      <c r="P66" s="178"/>
      <c r="Q66" s="179"/>
    </row>
    <row r="67" spans="1:17" ht="18" customHeight="1">
      <c r="A67" s="36"/>
      <c r="B67" s="34"/>
      <c r="C67" s="40"/>
      <c r="D67" s="40"/>
      <c r="E67" s="40"/>
      <c r="F67" s="41"/>
      <c r="G67" s="41"/>
      <c r="H67" s="41"/>
      <c r="I67" s="34"/>
      <c r="J67" s="41"/>
      <c r="K67" s="34"/>
      <c r="L67" s="41"/>
      <c r="M67" s="34"/>
      <c r="N67" s="41"/>
      <c r="O67" s="34"/>
      <c r="P67" s="41"/>
      <c r="Q67" s="34"/>
    </row>
    <row r="68" spans="1:17" ht="27.75" customHeight="1">
      <c r="A68" s="165" t="s">
        <v>29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9"/>
      <c r="Q68" s="29"/>
    </row>
    <row r="69" spans="1:17" ht="17.25" customHeight="1">
      <c r="A69" s="36"/>
      <c r="B69" s="36"/>
      <c r="C69" s="36"/>
      <c r="D69" s="36"/>
      <c r="E69" s="35"/>
      <c r="F69" s="35"/>
      <c r="G69" s="35"/>
      <c r="H69" s="36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24" customHeight="1">
      <c r="A70" s="163" t="s">
        <v>30</v>
      </c>
      <c r="B70" s="88"/>
      <c r="C70" s="88"/>
      <c r="D70" s="88"/>
      <c r="E70" s="20" t="s">
        <v>20</v>
      </c>
      <c r="F70" s="163" t="s">
        <v>26</v>
      </c>
      <c r="G70" s="163"/>
      <c r="H70" s="88"/>
      <c r="I70" s="88"/>
      <c r="J70" s="163" t="s">
        <v>27</v>
      </c>
      <c r="K70" s="163"/>
      <c r="L70" s="88"/>
      <c r="M70" s="88"/>
      <c r="N70" s="163" t="s">
        <v>28</v>
      </c>
      <c r="O70" s="163"/>
      <c r="P70" s="174"/>
      <c r="Q70" s="174"/>
    </row>
    <row r="71" spans="1:17" ht="24" customHeight="1">
      <c r="A71" s="163">
        <v>1</v>
      </c>
      <c r="B71" s="88"/>
      <c r="C71" s="88"/>
      <c r="D71" s="88"/>
      <c r="E71" s="20">
        <v>2</v>
      </c>
      <c r="F71" s="164">
        <v>3</v>
      </c>
      <c r="G71" s="91"/>
      <c r="H71" s="91"/>
      <c r="I71" s="92"/>
      <c r="J71" s="164">
        <v>4</v>
      </c>
      <c r="K71" s="91"/>
      <c r="L71" s="91"/>
      <c r="M71" s="92"/>
      <c r="N71" s="164">
        <v>5</v>
      </c>
      <c r="O71" s="91"/>
      <c r="P71" s="91"/>
      <c r="Q71" s="92"/>
    </row>
    <row r="72" spans="1:17" ht="24" customHeight="1">
      <c r="A72" s="163" t="s">
        <v>69</v>
      </c>
      <c r="B72" s="88"/>
      <c r="C72" s="88"/>
      <c r="D72" s="88"/>
      <c r="E72" s="47"/>
      <c r="F72" s="164"/>
      <c r="G72" s="91"/>
      <c r="H72" s="91"/>
      <c r="I72" s="92"/>
      <c r="J72" s="164"/>
      <c r="K72" s="91"/>
      <c r="L72" s="91"/>
      <c r="M72" s="92"/>
      <c r="N72" s="164"/>
      <c r="O72" s="91"/>
      <c r="P72" s="91"/>
      <c r="Q72" s="92"/>
    </row>
    <row r="73" spans="1:17" ht="18">
      <c r="A73" s="163" t="s">
        <v>31</v>
      </c>
      <c r="B73" s="163"/>
      <c r="C73" s="88"/>
      <c r="D73" s="88"/>
      <c r="E73" s="20"/>
      <c r="F73" s="164"/>
      <c r="G73" s="91"/>
      <c r="H73" s="91"/>
      <c r="I73" s="92"/>
      <c r="J73" s="164"/>
      <c r="K73" s="91"/>
      <c r="L73" s="91"/>
      <c r="M73" s="92"/>
      <c r="N73" s="164"/>
      <c r="O73" s="91"/>
      <c r="P73" s="91"/>
      <c r="Q73" s="92"/>
    </row>
    <row r="74" spans="1:17" ht="15.75" customHeight="1">
      <c r="A74" s="34"/>
      <c r="B74" s="34"/>
      <c r="C74" s="34"/>
      <c r="D74" s="34"/>
      <c r="E74" s="34"/>
      <c r="F74" s="35"/>
      <c r="G74" s="35"/>
      <c r="H74" s="36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33" customHeight="1">
      <c r="A75" s="165" t="s">
        <v>32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</row>
    <row r="76" spans="1:17" ht="15.75" hidden="1" customHeight="1">
      <c r="A76" s="13"/>
      <c r="B76" s="13"/>
      <c r="C76" s="13"/>
      <c r="D76" s="13"/>
      <c r="E76" s="12"/>
      <c r="F76" s="12"/>
      <c r="G76" s="12"/>
      <c r="H76" s="13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8.75" customHeight="1">
      <c r="A77" s="75" t="s">
        <v>19</v>
      </c>
      <c r="B77" s="75" t="s">
        <v>20</v>
      </c>
      <c r="C77" s="163" t="s">
        <v>33</v>
      </c>
      <c r="D77" s="166"/>
      <c r="E77" s="166"/>
      <c r="F77" s="163" t="s">
        <v>34</v>
      </c>
      <c r="G77" s="166"/>
      <c r="H77" s="166"/>
      <c r="I77" s="166"/>
      <c r="J77" s="163" t="s">
        <v>35</v>
      </c>
      <c r="K77" s="163"/>
      <c r="L77" s="163"/>
      <c r="M77" s="163"/>
      <c r="N77" s="163" t="s">
        <v>36</v>
      </c>
      <c r="O77" s="163"/>
      <c r="P77" s="163"/>
      <c r="Q77" s="163"/>
    </row>
    <row r="78" spans="1:17" ht="13.5" customHeight="1">
      <c r="A78" s="76">
        <v>1</v>
      </c>
      <c r="B78" s="76">
        <v>2</v>
      </c>
      <c r="C78" s="167">
        <v>3</v>
      </c>
      <c r="D78" s="168"/>
      <c r="E78" s="168"/>
      <c r="F78" s="167">
        <v>4</v>
      </c>
      <c r="G78" s="168"/>
      <c r="H78" s="168"/>
      <c r="I78" s="168"/>
      <c r="J78" s="167">
        <v>5</v>
      </c>
      <c r="K78" s="167"/>
      <c r="L78" s="167"/>
      <c r="M78" s="167"/>
      <c r="N78" s="167">
        <v>6</v>
      </c>
      <c r="O78" s="167"/>
      <c r="P78" s="167"/>
      <c r="Q78" s="167"/>
    </row>
    <row r="79" spans="1:17" ht="41.25" customHeight="1">
      <c r="A79" s="48"/>
      <c r="B79" s="64">
        <v>1011190</v>
      </c>
      <c r="C79" s="169" t="s">
        <v>93</v>
      </c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1"/>
    </row>
    <row r="80" spans="1:17" ht="24" customHeight="1">
      <c r="A80" s="69">
        <v>1</v>
      </c>
      <c r="B80" s="67"/>
      <c r="C80" s="52" t="s">
        <v>79</v>
      </c>
      <c r="D80" s="53"/>
      <c r="E80" s="53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8"/>
    </row>
    <row r="81" spans="1:19" ht="63" customHeight="1">
      <c r="A81" s="65"/>
      <c r="B81" s="82"/>
      <c r="C81" s="127" t="s">
        <v>94</v>
      </c>
      <c r="D81" s="172"/>
      <c r="E81" s="173"/>
      <c r="F81" s="114" t="s">
        <v>63</v>
      </c>
      <c r="G81" s="115"/>
      <c r="H81" s="115"/>
      <c r="I81" s="116"/>
      <c r="J81" s="114" t="s">
        <v>1</v>
      </c>
      <c r="K81" s="115"/>
      <c r="L81" s="115"/>
      <c r="M81" s="116"/>
      <c r="N81" s="162">
        <v>1</v>
      </c>
      <c r="O81" s="101"/>
      <c r="P81" s="101"/>
      <c r="Q81" s="102"/>
    </row>
    <row r="82" spans="1:19" ht="73.5" customHeight="1">
      <c r="A82" s="81"/>
      <c r="B82" s="82"/>
      <c r="C82" s="93" t="s">
        <v>70</v>
      </c>
      <c r="D82" s="128"/>
      <c r="E82" s="129"/>
      <c r="F82" s="109" t="s">
        <v>63</v>
      </c>
      <c r="G82" s="107"/>
      <c r="H82" s="107"/>
      <c r="I82" s="108"/>
      <c r="J82" s="109" t="s">
        <v>1</v>
      </c>
      <c r="K82" s="107"/>
      <c r="L82" s="107"/>
      <c r="M82" s="108"/>
      <c r="N82" s="156">
        <v>0</v>
      </c>
      <c r="O82" s="157"/>
      <c r="P82" s="157"/>
      <c r="Q82" s="158"/>
    </row>
    <row r="83" spans="1:19" ht="60.75" customHeight="1">
      <c r="A83" s="81"/>
      <c r="B83" s="82"/>
      <c r="C83" s="93" t="s">
        <v>71</v>
      </c>
      <c r="D83" s="128"/>
      <c r="E83" s="129"/>
      <c r="F83" s="109" t="s">
        <v>63</v>
      </c>
      <c r="G83" s="107"/>
      <c r="H83" s="107"/>
      <c r="I83" s="108"/>
      <c r="J83" s="114" t="s">
        <v>1</v>
      </c>
      <c r="K83" s="115"/>
      <c r="L83" s="115"/>
      <c r="M83" s="116"/>
      <c r="N83" s="156">
        <v>0</v>
      </c>
      <c r="O83" s="157"/>
      <c r="P83" s="157"/>
      <c r="Q83" s="158"/>
    </row>
    <row r="84" spans="1:19" ht="62.25" customHeight="1">
      <c r="A84" s="81"/>
      <c r="B84" s="82"/>
      <c r="C84" s="93" t="s">
        <v>72</v>
      </c>
      <c r="D84" s="128"/>
      <c r="E84" s="129"/>
      <c r="F84" s="109" t="s">
        <v>63</v>
      </c>
      <c r="G84" s="107"/>
      <c r="H84" s="107"/>
      <c r="I84" s="108"/>
      <c r="J84" s="109" t="s">
        <v>1</v>
      </c>
      <c r="K84" s="107"/>
      <c r="L84" s="107"/>
      <c r="M84" s="108"/>
      <c r="N84" s="156">
        <v>62.2</v>
      </c>
      <c r="O84" s="157"/>
      <c r="P84" s="157"/>
      <c r="Q84" s="158"/>
    </row>
    <row r="85" spans="1:19" ht="63.75" customHeight="1">
      <c r="A85" s="123"/>
      <c r="B85" s="82"/>
      <c r="C85" s="93" t="s">
        <v>95</v>
      </c>
      <c r="D85" s="128"/>
      <c r="E85" s="129"/>
      <c r="F85" s="109" t="s">
        <v>63</v>
      </c>
      <c r="G85" s="107"/>
      <c r="H85" s="107"/>
      <c r="I85" s="108"/>
      <c r="J85" s="114" t="s">
        <v>1</v>
      </c>
      <c r="K85" s="115"/>
      <c r="L85" s="115"/>
      <c r="M85" s="116"/>
      <c r="N85" s="156">
        <v>5.5</v>
      </c>
      <c r="O85" s="157"/>
      <c r="P85" s="157"/>
      <c r="Q85" s="158"/>
    </row>
    <row r="86" spans="1:19" ht="63" customHeight="1">
      <c r="A86" s="124"/>
      <c r="B86" s="50"/>
      <c r="C86" s="94" t="s">
        <v>73</v>
      </c>
      <c r="D86" s="128"/>
      <c r="E86" s="129"/>
      <c r="F86" s="109" t="s">
        <v>63</v>
      </c>
      <c r="G86" s="107"/>
      <c r="H86" s="107"/>
      <c r="I86" s="108"/>
      <c r="J86" s="109" t="s">
        <v>1</v>
      </c>
      <c r="K86" s="107"/>
      <c r="L86" s="107"/>
      <c r="M86" s="108"/>
      <c r="N86" s="89">
        <f>SUM(N82:Q85)</f>
        <v>67.7</v>
      </c>
      <c r="O86" s="157"/>
      <c r="P86" s="157"/>
      <c r="Q86" s="158"/>
    </row>
    <row r="87" spans="1:19" ht="24" customHeight="1">
      <c r="A87" s="74">
        <v>2</v>
      </c>
      <c r="B87" s="48"/>
      <c r="C87" s="54" t="s">
        <v>75</v>
      </c>
      <c r="D87" s="77"/>
      <c r="E87" s="77"/>
      <c r="F87" s="77"/>
      <c r="G87" s="77"/>
      <c r="H87" s="77"/>
      <c r="I87" s="77"/>
      <c r="J87" s="70"/>
      <c r="K87" s="70"/>
      <c r="L87" s="22"/>
      <c r="M87" s="22"/>
      <c r="N87" s="22"/>
      <c r="O87" s="55"/>
      <c r="P87" s="79"/>
      <c r="Q87" s="80"/>
      <c r="R87" s="42"/>
      <c r="S87" s="42"/>
    </row>
    <row r="88" spans="1:19" ht="62.25" customHeight="1">
      <c r="A88" s="140"/>
      <c r="B88" s="49"/>
      <c r="C88" s="127" t="s">
        <v>96</v>
      </c>
      <c r="D88" s="120"/>
      <c r="E88" s="121"/>
      <c r="F88" s="114" t="s">
        <v>63</v>
      </c>
      <c r="G88" s="115"/>
      <c r="H88" s="115"/>
      <c r="I88" s="116"/>
      <c r="J88" s="109" t="s">
        <v>1</v>
      </c>
      <c r="K88" s="107"/>
      <c r="L88" s="107"/>
      <c r="M88" s="108"/>
      <c r="N88" s="159">
        <v>103</v>
      </c>
      <c r="O88" s="160"/>
      <c r="P88" s="160"/>
      <c r="Q88" s="161"/>
      <c r="R88" s="42"/>
      <c r="S88" s="42"/>
    </row>
    <row r="89" spans="1:19" ht="36" customHeight="1">
      <c r="A89" s="140"/>
      <c r="B89" s="49"/>
      <c r="C89" s="93" t="s">
        <v>2</v>
      </c>
      <c r="D89" s="104"/>
      <c r="E89" s="105"/>
      <c r="F89" s="109" t="s">
        <v>63</v>
      </c>
      <c r="G89" s="107"/>
      <c r="H89" s="107"/>
      <c r="I89" s="108"/>
      <c r="J89" s="109" t="s">
        <v>97</v>
      </c>
      <c r="K89" s="157"/>
      <c r="L89" s="157"/>
      <c r="M89" s="158"/>
      <c r="N89" s="153">
        <v>45</v>
      </c>
      <c r="O89" s="154"/>
      <c r="P89" s="154"/>
      <c r="Q89" s="155"/>
    </row>
    <row r="90" spans="1:19" ht="40.5" customHeight="1">
      <c r="A90" s="141"/>
      <c r="B90" s="50"/>
      <c r="C90" s="94" t="s">
        <v>98</v>
      </c>
      <c r="D90" s="104"/>
      <c r="E90" s="105"/>
      <c r="F90" s="109" t="s">
        <v>63</v>
      </c>
      <c r="G90" s="107"/>
      <c r="H90" s="107"/>
      <c r="I90" s="108"/>
      <c r="J90" s="109" t="s">
        <v>99</v>
      </c>
      <c r="K90" s="107"/>
      <c r="L90" s="107"/>
      <c r="M90" s="108"/>
      <c r="N90" s="156">
        <v>150</v>
      </c>
      <c r="O90" s="157"/>
      <c r="P90" s="157"/>
      <c r="Q90" s="158"/>
    </row>
    <row r="91" spans="1:19" ht="19.5" customHeight="1">
      <c r="A91" s="68">
        <v>3</v>
      </c>
      <c r="B91" s="48"/>
      <c r="C91" s="125" t="s">
        <v>76</v>
      </c>
      <c r="D91" s="126"/>
      <c r="E91" s="56"/>
      <c r="F91" s="79"/>
      <c r="G91" s="22"/>
      <c r="H91" s="22"/>
      <c r="I91" s="22"/>
      <c r="J91" s="22"/>
      <c r="K91" s="22"/>
      <c r="L91" s="22"/>
      <c r="M91" s="22"/>
      <c r="N91" s="22"/>
      <c r="O91" s="55"/>
      <c r="P91" s="22"/>
      <c r="Q91" s="23"/>
    </row>
    <row r="92" spans="1:19" ht="43.5" customHeight="1">
      <c r="A92" s="117"/>
      <c r="B92" s="82"/>
      <c r="C92" s="119" t="s">
        <v>100</v>
      </c>
      <c r="D92" s="120"/>
      <c r="E92" s="121"/>
      <c r="F92" s="122" t="s">
        <v>63</v>
      </c>
      <c r="G92" s="115"/>
      <c r="H92" s="115"/>
      <c r="I92" s="116"/>
      <c r="J92" s="122" t="s">
        <v>101</v>
      </c>
      <c r="K92" s="115"/>
      <c r="L92" s="115"/>
      <c r="M92" s="116"/>
      <c r="N92" s="100">
        <f>N88/N84</f>
        <v>1.6559485530546623</v>
      </c>
      <c r="O92" s="101"/>
      <c r="P92" s="101"/>
      <c r="Q92" s="102"/>
    </row>
    <row r="93" spans="1:19" ht="49.5" customHeight="1">
      <c r="A93" s="118"/>
      <c r="B93" s="82"/>
      <c r="C93" s="103" t="s">
        <v>3</v>
      </c>
      <c r="D93" s="104"/>
      <c r="E93" s="105"/>
      <c r="F93" s="106" t="s">
        <v>63</v>
      </c>
      <c r="G93" s="107"/>
      <c r="H93" s="107"/>
      <c r="I93" s="108"/>
      <c r="J93" s="109" t="s">
        <v>102</v>
      </c>
      <c r="K93" s="107"/>
      <c r="L93" s="107"/>
      <c r="M93" s="108"/>
      <c r="N93" s="110">
        <f>N89/N84</f>
        <v>0.72347266881028938</v>
      </c>
      <c r="O93" s="111"/>
      <c r="P93" s="111"/>
      <c r="Q93" s="112"/>
    </row>
    <row r="94" spans="1:19" ht="19.5" customHeight="1">
      <c r="A94" s="66">
        <v>4</v>
      </c>
      <c r="B94" s="48"/>
      <c r="C94" s="58" t="s">
        <v>77</v>
      </c>
      <c r="D94" s="56"/>
      <c r="E94" s="56"/>
      <c r="F94" s="79"/>
      <c r="G94" s="22"/>
      <c r="H94" s="22"/>
      <c r="I94" s="22"/>
      <c r="J94" s="22"/>
      <c r="K94" s="22"/>
      <c r="L94" s="22"/>
      <c r="M94" s="22"/>
      <c r="N94" s="22"/>
      <c r="O94" s="55"/>
      <c r="P94" s="22"/>
      <c r="Q94" s="23"/>
    </row>
    <row r="95" spans="1:19" ht="20.2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45"/>
    </row>
    <row r="96" spans="1:19" ht="15" customHeight="1">
      <c r="A96" s="4" t="s">
        <v>78</v>
      </c>
      <c r="B96" s="16"/>
      <c r="C96" s="16"/>
      <c r="D96" s="16"/>
      <c r="E96" s="16"/>
      <c r="F96" s="43"/>
      <c r="G96" s="44"/>
      <c r="H96" s="44"/>
      <c r="I96" s="44"/>
      <c r="J96" s="44"/>
      <c r="K96" s="44"/>
      <c r="L96" s="44"/>
      <c r="M96" s="44"/>
      <c r="N96" s="44"/>
      <c r="O96" s="45"/>
      <c r="P96" s="45"/>
      <c r="Q96" s="45"/>
    </row>
    <row r="97" spans="1:17" ht="29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 t="s">
        <v>37</v>
      </c>
      <c r="O97" s="45"/>
      <c r="P97" s="45"/>
      <c r="Q97" s="45"/>
    </row>
    <row r="98" spans="1:17" ht="14.25">
      <c r="A98" s="87" t="s">
        <v>38</v>
      </c>
      <c r="B98" s="130" t="s">
        <v>39</v>
      </c>
      <c r="C98" s="131"/>
      <c r="D98" s="132"/>
      <c r="E98" s="133"/>
      <c r="F98" s="138" t="s">
        <v>20</v>
      </c>
      <c r="G98" s="89" t="s">
        <v>40</v>
      </c>
      <c r="H98" s="90"/>
      <c r="I98" s="99"/>
      <c r="J98" s="89" t="s">
        <v>41</v>
      </c>
      <c r="K98" s="90"/>
      <c r="L98" s="99"/>
      <c r="M98" s="87" t="s">
        <v>42</v>
      </c>
      <c r="N98" s="87"/>
      <c r="O98" s="87"/>
      <c r="P98" s="87" t="s">
        <v>43</v>
      </c>
      <c r="Q98" s="88"/>
    </row>
    <row r="99" spans="1:17" ht="42.75">
      <c r="A99" s="87"/>
      <c r="B99" s="134"/>
      <c r="C99" s="135"/>
      <c r="D99" s="136"/>
      <c r="E99" s="137"/>
      <c r="F99" s="139"/>
      <c r="G99" s="46" t="s">
        <v>44</v>
      </c>
      <c r="H99" s="46" t="s">
        <v>45</v>
      </c>
      <c r="I99" s="46" t="s">
        <v>28</v>
      </c>
      <c r="J99" s="46" t="s">
        <v>44</v>
      </c>
      <c r="K99" s="46" t="s">
        <v>45</v>
      </c>
      <c r="L99" s="46" t="s">
        <v>28</v>
      </c>
      <c r="M99" s="46" t="s">
        <v>44</v>
      </c>
      <c r="N99" s="46" t="s">
        <v>45</v>
      </c>
      <c r="O99" s="46" t="s">
        <v>46</v>
      </c>
      <c r="P99" s="88"/>
      <c r="Q99" s="88"/>
    </row>
    <row r="100" spans="1:17" ht="15" customHeight="1">
      <c r="A100" s="46">
        <v>1</v>
      </c>
      <c r="B100" s="89">
        <v>2</v>
      </c>
      <c r="C100" s="90"/>
      <c r="D100" s="91"/>
      <c r="E100" s="92"/>
      <c r="F100" s="46">
        <v>3</v>
      </c>
      <c r="G100" s="46">
        <v>4</v>
      </c>
      <c r="H100" s="46">
        <v>5</v>
      </c>
      <c r="I100" s="46">
        <v>6</v>
      </c>
      <c r="J100" s="46">
        <v>7</v>
      </c>
      <c r="K100" s="46">
        <v>8</v>
      </c>
      <c r="L100" s="46">
        <v>9</v>
      </c>
      <c r="M100" s="46">
        <v>10</v>
      </c>
      <c r="N100" s="46">
        <v>11</v>
      </c>
      <c r="O100" s="46">
        <v>12</v>
      </c>
      <c r="P100" s="87">
        <v>13</v>
      </c>
      <c r="Q100" s="87"/>
    </row>
    <row r="101" spans="1:17" ht="21.75" customHeight="1">
      <c r="A101" s="46"/>
      <c r="B101" s="93" t="s">
        <v>47</v>
      </c>
      <c r="C101" s="94"/>
      <c r="D101" s="95"/>
      <c r="E101" s="96"/>
      <c r="F101" s="46"/>
      <c r="G101" s="46"/>
      <c r="H101" s="46"/>
      <c r="I101" s="46"/>
      <c r="J101" s="46"/>
      <c r="K101" s="46"/>
      <c r="L101" s="46"/>
      <c r="M101" s="46"/>
      <c r="N101" s="47"/>
      <c r="O101" s="47"/>
      <c r="P101" s="97"/>
      <c r="Q101" s="97"/>
    </row>
    <row r="102" spans="1:17" ht="23.25" customHeight="1">
      <c r="A102" s="46"/>
      <c r="B102" s="93" t="s">
        <v>48</v>
      </c>
      <c r="C102" s="94"/>
      <c r="D102" s="95"/>
      <c r="E102" s="96"/>
      <c r="F102" s="46"/>
      <c r="G102" s="46"/>
      <c r="H102" s="46"/>
      <c r="I102" s="46"/>
      <c r="J102" s="46"/>
      <c r="K102" s="46"/>
      <c r="L102" s="46"/>
      <c r="M102" s="46"/>
      <c r="N102" s="47"/>
      <c r="O102" s="47"/>
      <c r="P102" s="97"/>
      <c r="Q102" s="97"/>
    </row>
    <row r="103" spans="1:17" ht="36" customHeight="1">
      <c r="A103" s="46"/>
      <c r="B103" s="98" t="s">
        <v>49</v>
      </c>
      <c r="C103" s="145"/>
      <c r="D103" s="95"/>
      <c r="E103" s="96"/>
      <c r="F103" s="46"/>
      <c r="G103" s="46"/>
      <c r="H103" s="46"/>
      <c r="I103" s="46"/>
      <c r="J103" s="46"/>
      <c r="K103" s="46"/>
      <c r="L103" s="46"/>
      <c r="M103" s="46"/>
      <c r="N103" s="47"/>
      <c r="O103" s="47"/>
      <c r="P103" s="97"/>
      <c r="Q103" s="97"/>
    </row>
    <row r="104" spans="1:17" ht="18.75" customHeight="1">
      <c r="A104" s="46"/>
      <c r="B104" s="98" t="s">
        <v>50</v>
      </c>
      <c r="C104" s="94"/>
      <c r="D104" s="95"/>
      <c r="E104" s="96"/>
      <c r="F104" s="46"/>
      <c r="G104" s="46" t="s">
        <v>51</v>
      </c>
      <c r="H104" s="46"/>
      <c r="I104" s="46"/>
      <c r="J104" s="46" t="s">
        <v>51</v>
      </c>
      <c r="K104" s="46"/>
      <c r="L104" s="46"/>
      <c r="M104" s="46" t="s">
        <v>51</v>
      </c>
      <c r="N104" s="47"/>
      <c r="O104" s="47"/>
      <c r="P104" s="97"/>
      <c r="Q104" s="97"/>
    </row>
    <row r="105" spans="1:17" ht="15">
      <c r="A105" s="46"/>
      <c r="B105" s="93" t="s">
        <v>31</v>
      </c>
      <c r="C105" s="94"/>
      <c r="D105" s="95"/>
      <c r="E105" s="96"/>
      <c r="F105" s="46"/>
      <c r="G105" s="46"/>
      <c r="H105" s="46"/>
      <c r="I105" s="46"/>
      <c r="J105" s="46"/>
      <c r="K105" s="46"/>
      <c r="L105" s="46"/>
      <c r="M105" s="46"/>
      <c r="N105" s="47"/>
      <c r="O105" s="47"/>
      <c r="P105" s="97"/>
      <c r="Q105" s="97"/>
    </row>
    <row r="106" spans="1:17" ht="15" customHeight="1">
      <c r="A106" s="15"/>
      <c r="B106" s="13"/>
      <c r="C106" s="13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7"/>
      <c r="Q106" s="7"/>
    </row>
    <row r="107" spans="1:17" ht="15">
      <c r="A107" s="147" t="s">
        <v>52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8"/>
      <c r="P107" s="148"/>
      <c r="Q107" s="7"/>
    </row>
    <row r="108" spans="1:17" ht="15" customHeight="1">
      <c r="A108" s="149" t="s">
        <v>53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7"/>
    </row>
    <row r="109" spans="1:17" ht="15" customHeight="1">
      <c r="A109" s="151" t="s">
        <v>54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</row>
    <row r="110" spans="1:17" ht="15.75" customHeight="1">
      <c r="A110" s="1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1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.75" customHeight="1">
      <c r="A112" s="142" t="s">
        <v>55</v>
      </c>
      <c r="B112" s="142"/>
      <c r="C112" s="142"/>
      <c r="D112" s="142"/>
      <c r="E112" s="142"/>
      <c r="F112" s="14"/>
      <c r="G112" s="143"/>
      <c r="H112" s="143"/>
      <c r="I112" s="143"/>
      <c r="J112" s="14"/>
      <c r="K112" s="144" t="s">
        <v>56</v>
      </c>
      <c r="L112" s="144"/>
      <c r="M112" s="144"/>
      <c r="N112" s="144"/>
      <c r="O112" s="7"/>
      <c r="P112" s="7"/>
      <c r="Q112" s="7"/>
    </row>
    <row r="113" spans="1:17" ht="15.75">
      <c r="A113" s="17"/>
      <c r="B113" s="17"/>
      <c r="C113" s="17"/>
      <c r="D113" s="17"/>
      <c r="E113" s="17"/>
      <c r="F113" s="14"/>
      <c r="G113" s="146" t="s">
        <v>57</v>
      </c>
      <c r="H113" s="146"/>
      <c r="I113" s="146"/>
      <c r="J113" s="14"/>
      <c r="K113" s="146" t="s">
        <v>58</v>
      </c>
      <c r="L113" s="146"/>
      <c r="M113" s="146"/>
      <c r="N113" s="146"/>
      <c r="O113" s="7"/>
      <c r="P113" s="7"/>
      <c r="Q113" s="7"/>
    </row>
    <row r="114" spans="1:17" ht="15.75" customHeight="1">
      <c r="A114" s="14"/>
      <c r="B114" s="14"/>
      <c r="C114" s="14"/>
      <c r="D114" s="14"/>
      <c r="E114" s="14"/>
      <c r="F114" s="14"/>
      <c r="O114" s="7"/>
      <c r="P114" s="7"/>
      <c r="Q114" s="7"/>
    </row>
    <row r="115" spans="1:17" ht="15" customHeight="1">
      <c r="A115" s="142" t="s">
        <v>59</v>
      </c>
      <c r="B115" s="142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7"/>
      <c r="P115" s="7"/>
      <c r="Q115" s="7"/>
    </row>
    <row r="116" spans="1:17" ht="15.75">
      <c r="A116" s="17"/>
      <c r="B116" s="17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7"/>
      <c r="P116" s="7"/>
      <c r="Q116" s="7"/>
    </row>
    <row r="117" spans="1:17" ht="15.75">
      <c r="A117" s="142" t="s">
        <v>60</v>
      </c>
      <c r="B117" s="142"/>
      <c r="C117" s="142"/>
      <c r="D117" s="142"/>
      <c r="E117" s="142"/>
      <c r="F117" s="14"/>
      <c r="G117" s="143"/>
      <c r="H117" s="143"/>
      <c r="I117" s="143"/>
      <c r="J117" s="14"/>
      <c r="K117" s="144" t="s">
        <v>61</v>
      </c>
      <c r="L117" s="144"/>
      <c r="M117" s="144"/>
      <c r="N117" s="144"/>
      <c r="O117" s="7"/>
      <c r="P117" s="7"/>
      <c r="Q117" s="7"/>
    </row>
    <row r="118" spans="1:17" ht="15">
      <c r="A118" s="14"/>
      <c r="B118" s="14"/>
      <c r="C118" s="14"/>
      <c r="D118" s="14"/>
      <c r="E118" s="14"/>
      <c r="F118" s="14"/>
      <c r="G118" s="113" t="s">
        <v>57</v>
      </c>
      <c r="H118" s="113"/>
      <c r="I118" s="113"/>
      <c r="J118" s="14"/>
      <c r="K118" s="113" t="s">
        <v>58</v>
      </c>
      <c r="L118" s="113"/>
      <c r="M118" s="113"/>
      <c r="N118" s="113"/>
      <c r="O118" s="7"/>
      <c r="P118" s="7"/>
      <c r="Q118" s="7"/>
    </row>
    <row r="119" spans="1:17" ht="15" customHeight="1">
      <c r="A119" s="14"/>
      <c r="B119" s="14"/>
      <c r="C119" s="14"/>
      <c r="D119" s="14"/>
      <c r="E119" s="14"/>
      <c r="F119" s="14"/>
      <c r="G119" s="11"/>
      <c r="H119" s="11"/>
      <c r="I119" s="11"/>
      <c r="J119" s="14"/>
      <c r="K119" s="11"/>
      <c r="L119" s="11"/>
      <c r="M119" s="11"/>
      <c r="N119" s="11"/>
      <c r="O119" s="7"/>
      <c r="P119" s="7"/>
      <c r="Q119" s="7"/>
    </row>
    <row r="120" spans="1:17" ht="15">
      <c r="A120" s="14"/>
      <c r="B120" s="14"/>
      <c r="C120" s="14"/>
      <c r="D120" s="14"/>
      <c r="E120" s="14"/>
      <c r="F120" s="14"/>
      <c r="G120" s="11"/>
      <c r="H120" s="11"/>
      <c r="I120" s="11"/>
      <c r="J120" s="14"/>
      <c r="K120" s="11"/>
      <c r="L120" s="11"/>
      <c r="M120" s="11"/>
      <c r="N120" s="11"/>
      <c r="O120" s="7"/>
      <c r="P120" s="7"/>
      <c r="Q120" s="7"/>
    </row>
    <row r="121" spans="1:17" ht="15" customHeight="1">
      <c r="A121" s="14"/>
      <c r="B121" s="14"/>
      <c r="C121" s="14"/>
      <c r="D121" s="14"/>
      <c r="E121" s="14"/>
      <c r="F121" s="14"/>
      <c r="G121" s="11"/>
      <c r="H121" s="11"/>
      <c r="I121" s="11"/>
      <c r="J121" s="14"/>
      <c r="K121" s="11"/>
      <c r="L121" s="11"/>
      <c r="M121" s="11"/>
      <c r="N121" s="11"/>
      <c r="O121" s="7"/>
      <c r="P121" s="7"/>
      <c r="Q121" s="7"/>
    </row>
    <row r="122" spans="1:17" ht="15">
      <c r="A122" s="86" t="s">
        <v>107</v>
      </c>
      <c r="B122" s="86"/>
      <c r="C122" s="86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1:17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</sheetData>
  <mergeCells count="173">
    <mergeCell ref="K2:Q2"/>
    <mergeCell ref="K8:Q8"/>
    <mergeCell ref="K9:Q9"/>
    <mergeCell ref="K10:L10"/>
    <mergeCell ref="A49:Q49"/>
    <mergeCell ref="K14:Q14"/>
    <mergeCell ref="K16:L16"/>
    <mergeCell ref="A19:Q19"/>
    <mergeCell ref="A20:Q20"/>
    <mergeCell ref="A22:J22"/>
    <mergeCell ref="A23:H23"/>
    <mergeCell ref="A25:I25"/>
    <mergeCell ref="A26:H26"/>
    <mergeCell ref="K12:M12"/>
    <mergeCell ref="K13:Q13"/>
    <mergeCell ref="A39:P39"/>
    <mergeCell ref="A40:P40"/>
    <mergeCell ref="A41:P41"/>
    <mergeCell ref="A42:P42"/>
    <mergeCell ref="A43:P43"/>
    <mergeCell ref="A47:Q47"/>
    <mergeCell ref="O62:P62"/>
    <mergeCell ref="A53:C53"/>
    <mergeCell ref="A46:Q46"/>
    <mergeCell ref="A28:J28"/>
    <mergeCell ref="A29:G29"/>
    <mergeCell ref="A44:P44"/>
    <mergeCell ref="A45:Q45"/>
    <mergeCell ref="A48:Q48"/>
    <mergeCell ref="A33:M33"/>
    <mergeCell ref="A34:O34"/>
    <mergeCell ref="A35:E35"/>
    <mergeCell ref="A36:J36"/>
    <mergeCell ref="A37:O37"/>
    <mergeCell ref="A31:Q31"/>
    <mergeCell ref="A32:G32"/>
    <mergeCell ref="B59:C59"/>
    <mergeCell ref="D59:E59"/>
    <mergeCell ref="F59:Q59"/>
    <mergeCell ref="A61:Q61"/>
    <mergeCell ref="A54:Q54"/>
    <mergeCell ref="A56:J56"/>
    <mergeCell ref="B58:C58"/>
    <mergeCell ref="D58:E58"/>
    <mergeCell ref="F58:Q58"/>
    <mergeCell ref="D65:E65"/>
    <mergeCell ref="F65:I65"/>
    <mergeCell ref="J65:M65"/>
    <mergeCell ref="N65:Q65"/>
    <mergeCell ref="D64:E64"/>
    <mergeCell ref="F64:I64"/>
    <mergeCell ref="J64:M64"/>
    <mergeCell ref="N64:Q64"/>
    <mergeCell ref="D63:E63"/>
    <mergeCell ref="F63:I63"/>
    <mergeCell ref="J63:M63"/>
    <mergeCell ref="N63:Q63"/>
    <mergeCell ref="C79:Q79"/>
    <mergeCell ref="C81:E81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N90:Q90"/>
    <mergeCell ref="N88:Q88"/>
    <mergeCell ref="N81:Q81"/>
    <mergeCell ref="A72:D72"/>
    <mergeCell ref="F72:I72"/>
    <mergeCell ref="J72:M72"/>
    <mergeCell ref="N72:Q72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3:D73"/>
    <mergeCell ref="F73:I73"/>
    <mergeCell ref="J73:M73"/>
    <mergeCell ref="N73:Q73"/>
    <mergeCell ref="C78:E78"/>
    <mergeCell ref="F78:I78"/>
    <mergeCell ref="J78:M78"/>
    <mergeCell ref="N78:Q78"/>
    <mergeCell ref="N89:Q89"/>
    <mergeCell ref="N85:Q85"/>
    <mergeCell ref="N86:Q86"/>
    <mergeCell ref="N82:Q82"/>
    <mergeCell ref="C83:E83"/>
    <mergeCell ref="F83:I83"/>
    <mergeCell ref="J83:M83"/>
    <mergeCell ref="N83:Q83"/>
    <mergeCell ref="C84:E84"/>
    <mergeCell ref="F84:I84"/>
    <mergeCell ref="J84:M84"/>
    <mergeCell ref="N84:Q84"/>
    <mergeCell ref="C86:E86"/>
    <mergeCell ref="J86:M86"/>
    <mergeCell ref="C85:E85"/>
    <mergeCell ref="F85:I85"/>
    <mergeCell ref="J85:M85"/>
    <mergeCell ref="C89:E89"/>
    <mergeCell ref="F89:I89"/>
    <mergeCell ref="J89:M89"/>
    <mergeCell ref="F86:I86"/>
    <mergeCell ref="J88:M88"/>
    <mergeCell ref="K117:N117"/>
    <mergeCell ref="B103:E103"/>
    <mergeCell ref="P103:Q103"/>
    <mergeCell ref="G113:I113"/>
    <mergeCell ref="K113:N113"/>
    <mergeCell ref="A107:P107"/>
    <mergeCell ref="A108:P108"/>
    <mergeCell ref="A109:Q109"/>
    <mergeCell ref="A112:E112"/>
    <mergeCell ref="G112:I112"/>
    <mergeCell ref="K112:N112"/>
    <mergeCell ref="A50:Q50"/>
    <mergeCell ref="N92:Q92"/>
    <mergeCell ref="C93:E93"/>
    <mergeCell ref="F93:I93"/>
    <mergeCell ref="J93:M93"/>
    <mergeCell ref="N93:Q93"/>
    <mergeCell ref="G118:I118"/>
    <mergeCell ref="K118:N118"/>
    <mergeCell ref="F81:I81"/>
    <mergeCell ref="J81:M81"/>
    <mergeCell ref="A92:A93"/>
    <mergeCell ref="C92:E92"/>
    <mergeCell ref="F92:I92"/>
    <mergeCell ref="J92:M92"/>
    <mergeCell ref="A85:A86"/>
    <mergeCell ref="C91:D91"/>
    <mergeCell ref="C88:E88"/>
    <mergeCell ref="F88:I88"/>
    <mergeCell ref="C90:E90"/>
    <mergeCell ref="F90:I90"/>
    <mergeCell ref="C82:E82"/>
    <mergeCell ref="F82:I82"/>
    <mergeCell ref="J82:M82"/>
    <mergeCell ref="J90:M90"/>
    <mergeCell ref="A51:Q51"/>
    <mergeCell ref="A52:Q52"/>
    <mergeCell ref="A122:C122"/>
    <mergeCell ref="M98:O98"/>
    <mergeCell ref="P98:Q99"/>
    <mergeCell ref="B100:E100"/>
    <mergeCell ref="B101:E101"/>
    <mergeCell ref="P101:Q101"/>
    <mergeCell ref="B104:E104"/>
    <mergeCell ref="P104:Q104"/>
    <mergeCell ref="B105:E105"/>
    <mergeCell ref="J98:L98"/>
    <mergeCell ref="P100:Q100"/>
    <mergeCell ref="P105:Q105"/>
    <mergeCell ref="B102:E102"/>
    <mergeCell ref="P102:Q102"/>
    <mergeCell ref="A98:A99"/>
    <mergeCell ref="B98:E99"/>
    <mergeCell ref="F98:F99"/>
    <mergeCell ref="G98:I98"/>
    <mergeCell ref="A88:A90"/>
    <mergeCell ref="A115:B115"/>
    <mergeCell ref="A117:E117"/>
    <mergeCell ref="G117:I117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3" max="16" man="1"/>
    <brk id="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070804</vt:lpstr>
      <vt:lpstr>'070804'!Область_печати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2017-01-04T09:08:50Z</dcterms:modified>
</cp:coreProperties>
</file>