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070401" sheetId="10" r:id="rId1"/>
  </sheets>
  <definedNames>
    <definedName name="_xlnm.Print_Area" localSheetId="0">'070401'!$A$1:$Q$147</definedName>
  </definedNames>
  <calcPr calcId="125725"/>
</workbook>
</file>

<file path=xl/calcChain.xml><?xml version="1.0" encoding="utf-8"?>
<calcChain xmlns="http://schemas.openxmlformats.org/spreadsheetml/2006/main">
  <c r="N108" i="10"/>
  <c r="N109"/>
  <c r="J88"/>
  <c r="F88"/>
  <c r="N87"/>
  <c r="N115"/>
  <c r="K21"/>
  <c r="N88"/>
</calcChain>
</file>

<file path=xl/sharedStrings.xml><?xml version="1.0" encoding="utf-8"?>
<sst xmlns="http://schemas.openxmlformats.org/spreadsheetml/2006/main" count="180" uniqueCount="141">
  <si>
    <t xml:space="preserve">БЮДЖЕТНОЇ ПРОГРАМИ МІСЦЕВОГО БЮДЖЕТУ  НА 2016 РІК 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</si>
  <si>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</si>
  <si>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</si>
  <si>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</si>
  <si>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</si>
  <si>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</si>
  <si>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</si>
  <si>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</si>
  <si>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</si>
  <si>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</si>
  <si>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</si>
  <si>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</si>
  <si>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</si>
  <si>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</si>
  <si>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</si>
  <si>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</si>
  <si>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</si>
  <si>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</si>
  <si>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</si>
  <si>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</si>
  <si>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</si>
  <si>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</si>
  <si>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</si>
  <si>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</si>
  <si>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</si>
  <si>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</si>
  <si>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</si>
  <si>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</si>
  <si>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</si>
  <si>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</si>
  <si>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</si>
  <si>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</si>
  <si>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</si>
  <si>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</si>
  <si>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</si>
  <si>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</si>
  <si>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</si>
  <si>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</si>
  <si>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</si>
  <si>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</si>
  <si>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</si>
  <si>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</si>
  <si>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</si>
  <si>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</si>
  <si>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</si>
  <si>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</si>
  <si>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</si>
  <si>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</si>
  <si>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</si>
  <si>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</si>
  <si>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</si>
  <si>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</si>
  <si>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</si>
  <si>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</si>
  <si>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</si>
  <si>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</si>
  <si>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</si>
  <si>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</si>
  <si>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</si>
  <si>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</si>
  <si>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</si>
  <si>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</si>
  <si>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</si>
  <si>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</si>
  <si>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</si>
  <si>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</si>
  <si>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</si>
  <si>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</si>
  <si>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</si>
  <si>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</si>
  <si>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</si>
  <si>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</si>
  <si>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</si>
  <si>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</si>
  <si>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</si>
  <si>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</si>
  <si>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</si>
  <si>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</si>
  <si>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</si>
  <si>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</si>
  <si>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</si>
  <si>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</si>
  <si>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</si>
  <si>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</si>
  <si>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</si>
  <si>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</si>
  <si>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</si>
  <si>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</si>
  <si>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</si>
  <si>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</si>
  <si>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</si>
  <si>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</si>
  <si>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</si>
  <si>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</si>
  <si>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</si>
  <si>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</si>
  <si>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</si>
  <si>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</si>
  <si>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</si>
  <si>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</si>
  <si>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</si>
  <si>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</si>
  <si>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</si>
  <si>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</si>
  <si>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</si>
  <si>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</si>
  <si>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</si>
  <si>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</si>
  <si>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</si>
  <si>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</si>
  <si>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</si>
  <si>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</si>
  <si>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</si>
  <si>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</si>
  <si>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</si>
  <si>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</si>
  <si>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</si>
  <si>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</si>
  <si>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</si>
  <si>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</si>
  <si>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</si>
  <si>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</si>
  <si>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</si>
  <si>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</si>
  <si>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</si>
  <si>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</si>
  <si>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</si>
  <si>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</si>
  <si>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</si>
  <si>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</si>
  <si>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</si>
  <si>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</si>
  <si>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 xml:space="preserve"> 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</si>
  <si>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</si>
  <si>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>Бакальчук    37-50-31</t>
  </si>
  <si>
    <t xml:space="preserve"> від 30.12.2016</t>
  </si>
  <si>
    <t>№ 551</t>
  </si>
  <si>
    <t>№  109/Д</t>
  </si>
  <si>
    <r>
      <t xml:space="preserve">  Рішення сесії Житомирської міської ради від 22.12.2016 року </t>
    </r>
    <r>
      <rPr>
        <sz val="13"/>
        <color rgb="FFFF0000"/>
        <rFont val="Arial"/>
        <family val="2"/>
        <charset val="204"/>
      </rPr>
      <t xml:space="preserve">№     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</si>
  <si>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 xml:space="preserve">  Рішення сесії Житомирської міської ради від 29.12.2016 року </t>
    </r>
    <r>
      <rPr>
        <sz val="13"/>
        <color rgb="FFFF0000"/>
        <rFont val="Arial"/>
        <family val="2"/>
        <charset val="204"/>
      </rPr>
      <t xml:space="preserve">№       </t>
    </r>
    <r>
      <rPr>
        <sz val="13"/>
        <rFont val="Arial"/>
        <family val="2"/>
        <charset val="204"/>
      </rPr>
      <t xml:space="preserve">  «Про внесення змін до рішення міської ради від 28.12.2015 № 42 «Про міський бюджет на 2016 рік»</t>
    </r>
  </si>
  <si>
    <r>
      <t>4. Обсяг бюджетних призначень/ бюджетних асигнувань -  15 868,1 тис. гривень,</t>
    </r>
    <r>
      <rPr>
        <u/>
        <sz val="14"/>
        <rFont val="Arial"/>
        <family val="2"/>
        <charset val="204"/>
      </rPr>
      <t xml:space="preserve"> у тому числі  загального фонду -</t>
    </r>
    <r>
      <rPr>
        <b/>
        <u/>
        <sz val="14"/>
        <rFont val="Arial"/>
        <family val="2"/>
        <charset val="204"/>
      </rPr>
      <t xml:space="preserve"> 13 692,0 тис. гривень </t>
    </r>
    <r>
      <rPr>
        <u/>
        <sz val="14"/>
        <rFont val="Arial"/>
        <family val="2"/>
        <charset val="204"/>
      </rPr>
      <t xml:space="preserve">та  спеціального фонду - </t>
    </r>
    <r>
      <rPr>
        <b/>
        <u/>
        <sz val="14"/>
        <rFont val="Arial"/>
        <family val="2"/>
        <charset val="204"/>
      </rPr>
      <t>2 176,1 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</si>
</sst>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11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9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7" xfId="31" applyNumberFormat="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 vertical="center" wrapText="1"/>
    </xf>
    <xf numFmtId="0" fontId="10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6" fillId="0" borderId="7" xfId="31" applyFont="1" applyBorder="1" applyAlignment="1">
      <alignment horizontal="center" vertical="center" wrapText="1"/>
    </xf>
    <xf numFmtId="0" fontId="3" fillId="0" borderId="0" xfId="31" applyFont="1" applyBorder="1"/>
    <xf numFmtId="0" fontId="3" fillId="0" borderId="0" xfId="31" applyFont="1" applyAlignment="1">
      <alignment horizontal="center"/>
    </xf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6" fillId="0" borderId="0" xfId="35" applyFont="1" applyFill="1" applyAlignment="1">
      <alignment horizontal="left"/>
    </xf>
    <xf numFmtId="0" fontId="16" fillId="0" borderId="0" xfId="31" applyFont="1" applyBorder="1" applyAlignment="1">
      <alignment horizontal="center"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center"/>
    </xf>
    <xf numFmtId="165" fontId="16" fillId="0" borderId="0" xfId="31" applyNumberFormat="1" applyFont="1" applyBorder="1" applyAlignment="1">
      <alignment horizontal="center" vertical="center" wrapText="1"/>
    </xf>
    <xf numFmtId="0" fontId="16" fillId="0" borderId="8" xfId="31" applyFont="1" applyBorder="1" applyAlignment="1"/>
    <xf numFmtId="0" fontId="16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2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7" xfId="31" applyBorder="1"/>
    <xf numFmtId="0" fontId="20" fillId="0" borderId="11" xfId="31" applyFont="1" applyBorder="1" applyAlignment="1">
      <alignment wrapText="1"/>
    </xf>
    <xf numFmtId="0" fontId="16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20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11" xfId="31" applyFont="1" applyBorder="1"/>
    <xf numFmtId="0" fontId="3" fillId="0" borderId="9" xfId="31" applyFont="1" applyBorder="1" applyAlignment="1">
      <alignment vertical="top" wrapText="1"/>
    </xf>
    <xf numFmtId="0" fontId="12" fillId="0" borderId="11" xfId="31" applyFont="1" applyBorder="1" applyAlignment="1">
      <alignment vertical="top" wrapText="1"/>
    </xf>
    <xf numFmtId="0" fontId="3" fillId="0" borderId="11" xfId="31" applyFont="1" applyBorder="1" applyAlignment="1">
      <alignment horizontal="center" vertical="center" wrapText="1"/>
    </xf>
    <xf numFmtId="0" fontId="3" fillId="0" borderId="9" xfId="31" applyFont="1" applyBorder="1" applyAlignment="1"/>
    <xf numFmtId="49" fontId="3" fillId="0" borderId="7" xfId="31" applyNumberFormat="1" applyFont="1" applyBorder="1" applyAlignment="1">
      <alignment horizontal="center" vertical="center"/>
    </xf>
    <xf numFmtId="49" fontId="3" fillId="0" borderId="8" xfId="31" applyNumberFormat="1" applyFont="1" applyBorder="1" applyAlignment="1">
      <alignment horizontal="center" vertical="center"/>
    </xf>
    <xf numFmtId="0" fontId="21" fillId="0" borderId="11" xfId="31" applyFont="1" applyBorder="1" applyAlignment="1">
      <alignment horizontal="center" vertical="top" wrapText="1"/>
    </xf>
    <xf numFmtId="0" fontId="3" fillId="0" borderId="9" xfId="31" applyFont="1" applyBorder="1"/>
    <xf numFmtId="0" fontId="21" fillId="0" borderId="7" xfId="31" applyFont="1" applyBorder="1" applyAlignment="1">
      <alignment horizontal="center" vertical="top" wrapText="1"/>
    </xf>
    <xf numFmtId="0" fontId="6" fillId="0" borderId="0" xfId="31" applyFont="1" applyBorder="1" applyAlignment="1">
      <alignment horizontal="left" vertical="center" wrapText="1"/>
    </xf>
    <xf numFmtId="0" fontId="16" fillId="0" borderId="0" xfId="35" applyFont="1" applyFill="1" applyAlignment="1">
      <alignment horizontal="left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16" fillId="0" borderId="7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21" fillId="0" borderId="11" xfId="31" applyFont="1" applyBorder="1" applyAlignment="1">
      <alignment horizontal="center" vertical="center" wrapText="1"/>
    </xf>
    <xf numFmtId="0" fontId="3" fillId="0" borderId="8" xfId="31" applyFont="1" applyBorder="1" applyAlignment="1"/>
    <xf numFmtId="0" fontId="3" fillId="0" borderId="8" xfId="31" applyFont="1" applyBorder="1" applyAlignment="1">
      <alignment vertical="top" wrapText="1"/>
    </xf>
    <xf numFmtId="0" fontId="16" fillId="0" borderId="12" xfId="31" applyFont="1" applyBorder="1" applyAlignment="1">
      <alignment horizontal="center" vertical="top" wrapText="1"/>
    </xf>
    <xf numFmtId="0" fontId="16" fillId="0" borderId="7" xfId="31" applyFont="1" applyBorder="1" applyAlignment="1">
      <alignment wrapText="1"/>
    </xf>
    <xf numFmtId="164" fontId="40" fillId="0" borderId="0" xfId="31" applyNumberFormat="1" applyFont="1" applyAlignment="1">
      <alignment vertical="center" wrapText="1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13" xfId="31" applyFont="1" applyBorder="1" applyAlignment="1">
      <alignment horizontal="center" vertical="center" wrapText="1"/>
    </xf>
    <xf numFmtId="0" fontId="4" fillId="0" borderId="13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left" vertical="center" wrapText="1"/>
    </xf>
    <xf numFmtId="0" fontId="3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11" xfId="31" applyFont="1" applyBorder="1" applyAlignment="1">
      <alignment horizontal="left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3" fillId="0" borderId="8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6" fillId="0" borderId="10" xfId="31" applyFont="1" applyBorder="1" applyAlignment="1">
      <alignment horizontal="center" vertical="top" wrapText="1"/>
    </xf>
    <xf numFmtId="0" fontId="16" fillId="0" borderId="12" xfId="31" applyFont="1" applyBorder="1" applyAlignment="1">
      <alignment horizontal="center" vertical="top" wrapText="1"/>
    </xf>
    <xf numFmtId="0" fontId="3" fillId="0" borderId="14" xfId="31" applyFont="1" applyBorder="1" applyAlignment="1">
      <alignment horizontal="left" vertical="center" wrapText="1"/>
    </xf>
    <xf numFmtId="0" fontId="3" fillId="0" borderId="17" xfId="31" applyFont="1" applyBorder="1" applyAlignment="1">
      <alignment wrapText="1"/>
    </xf>
    <xf numFmtId="0" fontId="3" fillId="0" borderId="8" xfId="31" applyFont="1" applyBorder="1" applyAlignment="1">
      <alignment wrapText="1"/>
    </xf>
    <xf numFmtId="0" fontId="3" fillId="0" borderId="11" xfId="31" applyFont="1" applyBorder="1" applyAlignment="1">
      <alignment horizontal="center" vertical="center" wrapText="1"/>
    </xf>
    <xf numFmtId="0" fontId="3" fillId="0" borderId="13" xfId="31" applyFont="1" applyBorder="1" applyAlignment="1">
      <alignment wrapText="1"/>
    </xf>
    <xf numFmtId="0" fontId="3" fillId="0" borderId="14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3" fontId="3" fillId="0" borderId="8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0" fontId="23" fillId="0" borderId="11" xfId="31" applyFont="1" applyBorder="1" applyAlignment="1">
      <alignment horizontal="left" vertical="center" wrapText="1"/>
    </xf>
    <xf numFmtId="0" fontId="23" fillId="0" borderId="11" xfId="31" applyFont="1" applyBorder="1" applyAlignment="1">
      <alignment horizontal="center" vertical="center" wrapText="1"/>
    </xf>
    <xf numFmtId="165" fontId="3" fillId="0" borderId="11" xfId="31" applyNumberFormat="1" applyFont="1" applyBorder="1" applyAlignment="1">
      <alignment horizontal="center" vertical="center"/>
    </xf>
    <xf numFmtId="165" fontId="3" fillId="0" borderId="8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horizontal="left" vertical="center" wrapText="1"/>
    </xf>
    <xf numFmtId="0" fontId="3" fillId="0" borderId="20" xfId="31" applyFont="1" applyBorder="1" applyAlignment="1">
      <alignment wrapText="1"/>
    </xf>
    <xf numFmtId="0" fontId="3" fillId="0" borderId="13" xfId="31" applyFont="1" applyBorder="1" applyAlignment="1">
      <alignment horizontal="left" vertical="center" wrapText="1"/>
    </xf>
    <xf numFmtId="0" fontId="12" fillId="0" borderId="8" xfId="31" applyFont="1" applyBorder="1" applyAlignment="1">
      <alignment vertical="top" wrapText="1"/>
    </xf>
    <xf numFmtId="0" fontId="3" fillId="0" borderId="8" xfId="31" applyFont="1" applyBorder="1" applyAlignment="1">
      <alignment vertical="top" wrapText="1"/>
    </xf>
    <xf numFmtId="0" fontId="20" fillId="0" borderId="7" xfId="31" applyFont="1" applyBorder="1" applyAlignment="1">
      <alignment horizontal="center" vertical="top" wrapText="1"/>
    </xf>
    <xf numFmtId="0" fontId="20" fillId="0" borderId="19" xfId="31" applyFont="1" applyBorder="1" applyAlignment="1">
      <alignment horizontal="center" vertical="top" wrapText="1"/>
    </xf>
    <xf numFmtId="0" fontId="23" fillId="0" borderId="16" xfId="31" applyFont="1" applyBorder="1" applyAlignment="1">
      <alignment horizontal="left" vertical="center" wrapText="1"/>
    </xf>
    <xf numFmtId="0" fontId="3" fillId="0" borderId="15" xfId="31" applyFont="1" applyBorder="1" applyAlignment="1">
      <alignment wrapText="1"/>
    </xf>
    <xf numFmtId="0" fontId="23" fillId="0" borderId="8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3" fontId="3" fillId="0" borderId="13" xfId="31" applyNumberFormat="1" applyFont="1" applyBorder="1" applyAlignment="1">
      <alignment horizontal="center" vertical="center"/>
    </xf>
    <xf numFmtId="3" fontId="3" fillId="0" borderId="17" xfId="31" applyNumberFormat="1" applyFont="1" applyBorder="1" applyAlignment="1">
      <alignment horizontal="center" vertical="center"/>
    </xf>
    <xf numFmtId="0" fontId="12" fillId="0" borderId="8" xfId="31" applyFont="1" applyBorder="1" applyAlignment="1">
      <alignment horizontal="left" vertical="center" wrapText="1"/>
    </xf>
    <xf numFmtId="0" fontId="3" fillId="0" borderId="8" xfId="31" applyFont="1" applyBorder="1" applyAlignment="1"/>
    <xf numFmtId="0" fontId="3" fillId="0" borderId="9" xfId="31" applyFont="1" applyBorder="1" applyAlignment="1">
      <alignment vertical="center" wrapText="1"/>
    </xf>
    <xf numFmtId="0" fontId="3" fillId="0" borderId="8" xfId="31" applyFont="1" applyBorder="1" applyAlignment="1">
      <alignment vertical="center" wrapText="1"/>
    </xf>
    <xf numFmtId="0" fontId="3" fillId="0" borderId="17" xfId="31" applyFont="1" applyBorder="1" applyAlignment="1">
      <alignment vertical="center" wrapText="1"/>
    </xf>
    <xf numFmtId="0" fontId="3" fillId="0" borderId="20" xfId="31" applyFont="1" applyBorder="1" applyAlignment="1">
      <alignment vertical="center" wrapText="1"/>
    </xf>
    <xf numFmtId="0" fontId="21" fillId="0" borderId="11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6" fillId="0" borderId="8" xfId="31" applyFont="1" applyBorder="1" applyAlignment="1">
      <alignment horizontal="left" vertical="center" wrapText="1"/>
    </xf>
    <xf numFmtId="0" fontId="6" fillId="0" borderId="9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center" vertical="center"/>
    </xf>
    <xf numFmtId="0" fontId="3" fillId="0" borderId="19" xfId="31" applyFont="1" applyBorder="1" applyAlignment="1"/>
    <xf numFmtId="0" fontId="3" fillId="0" borderId="15" xfId="31" applyFont="1" applyBorder="1" applyAlignment="1"/>
    <xf numFmtId="0" fontId="16" fillId="0" borderId="7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16" fillId="0" borderId="11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0" fontId="16" fillId="0" borderId="8" xfId="31" applyFont="1" applyBorder="1" applyAlignment="1">
      <alignment horizontal="center" vertical="center" wrapText="1"/>
    </xf>
    <xf numFmtId="0" fontId="12" fillId="0" borderId="11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/>
    </xf>
    <xf numFmtId="165" fontId="12" fillId="0" borderId="11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0" xfId="31" applyFont="1" applyAlignment="1">
      <alignment horizontal="center" vertical="center" wrapText="1"/>
    </xf>
    <xf numFmtId="0" fontId="16" fillId="0" borderId="13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/>
    </xf>
    <xf numFmtId="0" fontId="16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3" fillId="0" borderId="0" xfId="31" applyFont="1" applyAlignment="1"/>
    <xf numFmtId="164" fontId="3" fillId="0" borderId="0" xfId="31" applyNumberFormat="1" applyFont="1" applyAlignment="1">
      <alignment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2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horizontal="left" vertical="top" wrapText="1"/>
    </xf>
    <xf numFmtId="0" fontId="16" fillId="0" borderId="0" xfId="35" applyFont="1" applyFill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49" fontId="6" fillId="0" borderId="0" xfId="31" applyNumberFormat="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14" fontId="5" fillId="0" borderId="0" xfId="31" applyNumberFormat="1" applyFont="1" applyBorder="1" applyAlignment="1">
      <alignment horizontal="center" wrapText="1"/>
    </xf>
    <xf numFmtId="49" fontId="3" fillId="0" borderId="0" xfId="31" applyNumberFormat="1" applyFont="1" applyAlignment="1">
      <alignment vertical="center" wrapText="1"/>
    </xf>
    <xf numFmtId="0" fontId="16" fillId="0" borderId="18" xfId="31" applyFont="1" applyBorder="1" applyAlignment="1">
      <alignment horizontal="center" wrapText="1"/>
    </xf>
    <xf numFmtId="0" fontId="16" fillId="0" borderId="10" xfId="31" applyFont="1" applyBorder="1" applyAlignment="1">
      <alignment horizontal="center" wrapText="1"/>
    </xf>
    <xf numFmtId="0" fontId="16" fillId="0" borderId="12" xfId="31" applyFont="1" applyBorder="1" applyAlignment="1">
      <alignment horizontal="center" wrapText="1"/>
    </xf>
    <xf numFmtId="0" fontId="12" fillId="0" borderId="13" xfId="31" applyFont="1" applyBorder="1" applyAlignment="1">
      <alignment horizontal="center"/>
    </xf>
    <xf numFmtId="0" fontId="17" fillId="0" borderId="13" xfId="31" applyFont="1" applyBorder="1" applyAlignment="1"/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14" fontId="4" fillId="0" borderId="13" xfId="31" applyNumberFormat="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/>
    </xf>
    <xf numFmtId="0" fontId="3" fillId="0" borderId="0" xfId="31" applyFont="1" applyBorder="1" applyAlignment="1">
      <alignment horizontal="left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49" fontId="6" fillId="0" borderId="13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vertical="center" wrapText="1"/>
    </xf>
    <xf numFmtId="0" fontId="2" fillId="0" borderId="16" xfId="31" applyFont="1" applyBorder="1" applyAlignment="1">
      <alignment horizontal="left"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8" fillId="0" borderId="0" xfId="31" applyFont="1" applyBorder="1" applyAlignment="1">
      <alignment horizontal="left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S266"/>
  <sheetViews>
    <sheetView tabSelected="1" view="pageBreakPreview" topLeftCell="A19" zoomScale="75" zoomScaleNormal="75" zoomScaleSheetLayoutView="75" workbookViewId="0">
      <selection activeCell="A44" sqref="A44:Q44"/>
    </sheetView>
  </sheetViews>
  <sheetFormatPr defaultRowHeight="12.75"/>
  <cols>
    <col min="1" max="1" width="12.140625" style="3" customWidth="1"/>
    <col min="2" max="2" width="13.85546875" style="3" customWidth="1"/>
    <col min="3" max="3" width="15" style="3" customWidth="1"/>
    <col min="4" max="4" width="13.42578125" style="3" customWidth="1"/>
    <col min="5" max="5" width="28" style="3" customWidth="1"/>
    <col min="6" max="6" width="9.42578125" style="3" customWidth="1"/>
    <col min="7" max="7" width="8.42578125" style="3" customWidth="1"/>
    <col min="8" max="8" width="11" style="3" customWidth="1"/>
    <col min="9" max="9" width="8.28515625" style="3" customWidth="1"/>
    <col min="10" max="10" width="10.85546875" style="3" customWidth="1"/>
    <col min="11" max="11" width="12.5703125" style="3" customWidth="1"/>
    <col min="12" max="12" width="11.5703125" style="3" customWidth="1"/>
    <col min="13" max="13" width="9.5703125" style="3" customWidth="1"/>
    <col min="14" max="14" width="10.140625" style="3" customWidth="1"/>
    <col min="15" max="15" width="9" style="3" customWidth="1"/>
    <col min="16" max="16" width="10.5703125" style="3" customWidth="1"/>
    <col min="17" max="17" width="10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7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98" t="s">
        <v>8</v>
      </c>
      <c r="L2" s="198"/>
      <c r="M2" s="198"/>
      <c r="N2" s="198"/>
      <c r="O2" s="198"/>
      <c r="P2" s="198"/>
      <c r="Q2" s="198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9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4"/>
      <c r="L4" s="25"/>
      <c r="M4" s="24"/>
      <c r="N4" s="1"/>
      <c r="O4" s="1"/>
      <c r="P4" s="1"/>
      <c r="Q4" s="1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4" t="s">
        <v>7</v>
      </c>
      <c r="L10" s="1"/>
      <c r="M10" s="1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" t="s">
        <v>10</v>
      </c>
      <c r="L11" s="1"/>
      <c r="M11" s="1"/>
      <c r="N11" s="1"/>
      <c r="O11" s="1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14" t="s">
        <v>11</v>
      </c>
      <c r="L13" s="214"/>
      <c r="M13" s="214"/>
      <c r="N13" s="214"/>
      <c r="O13" s="215"/>
      <c r="P13" s="215"/>
      <c r="Q13" s="215"/>
    </row>
    <row r="14" spans="1:17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16" t="s">
        <v>12</v>
      </c>
      <c r="L14" s="216"/>
      <c r="M14" s="216"/>
      <c r="N14" s="216"/>
      <c r="O14" s="217"/>
      <c r="P14" s="217"/>
      <c r="Q14" s="217"/>
    </row>
    <row r="15" spans="1:17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18" t="s">
        <v>135</v>
      </c>
      <c r="L15" s="218"/>
      <c r="M15" s="219" t="s">
        <v>136</v>
      </c>
      <c r="N15" s="219"/>
      <c r="O15" s="26"/>
      <c r="P15" s="27"/>
      <c r="Q15" s="30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6"/>
      <c r="L16" s="26"/>
      <c r="M16" s="26"/>
      <c r="N16" s="26"/>
      <c r="O16" s="26"/>
      <c r="P16" s="27"/>
      <c r="Q16" s="27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20" t="s">
        <v>62</v>
      </c>
      <c r="L17" s="220"/>
      <c r="M17" s="220"/>
      <c r="N17" s="27"/>
      <c r="O17" s="27"/>
      <c r="P17" s="27"/>
      <c r="Q17" s="27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14" t="s">
        <v>59</v>
      </c>
      <c r="L18" s="214"/>
      <c r="M18" s="214"/>
      <c r="N18" s="214"/>
      <c r="O18" s="215"/>
      <c r="P18" s="215"/>
      <c r="Q18" s="215"/>
    </row>
    <row r="19" spans="1:1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21" t="s">
        <v>13</v>
      </c>
      <c r="L19" s="221"/>
      <c r="M19" s="221"/>
      <c r="N19" s="221"/>
      <c r="O19" s="222"/>
      <c r="P19" s="222"/>
      <c r="Q19" s="222"/>
    </row>
    <row r="20" spans="1:17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7"/>
      <c r="L20" s="27"/>
      <c r="M20" s="27"/>
      <c r="N20" s="27"/>
      <c r="O20" s="27"/>
      <c r="P20" s="27"/>
      <c r="Q20" s="27"/>
    </row>
    <row r="21" spans="1:17" ht="24" customHeight="1">
      <c r="A21" s="28"/>
      <c r="B21" s="28"/>
      <c r="C21" s="28"/>
      <c r="D21" s="28"/>
      <c r="E21" s="28"/>
      <c r="F21" s="28"/>
      <c r="G21" s="28"/>
      <c r="H21" s="29"/>
      <c r="I21" s="29"/>
      <c r="J21" s="29"/>
      <c r="K21" s="218" t="str">
        <f>K15</f>
        <v xml:space="preserve"> від 30.12.2016</v>
      </c>
      <c r="L21" s="218"/>
      <c r="M21" s="219" t="s">
        <v>137</v>
      </c>
      <c r="N21" s="219"/>
      <c r="O21" s="31"/>
      <c r="P21" s="32"/>
      <c r="Q21" s="30"/>
    </row>
    <row r="22" spans="1:17" ht="25.5" customHeight="1">
      <c r="A22" s="28"/>
      <c r="B22" s="28"/>
      <c r="C22" s="28"/>
      <c r="D22" s="28"/>
      <c r="E22" s="28"/>
      <c r="F22" s="208" t="s">
        <v>101</v>
      </c>
      <c r="G22" s="208"/>
      <c r="H22" s="208"/>
      <c r="I22" s="28"/>
      <c r="J22" s="28"/>
      <c r="K22" s="209"/>
      <c r="L22" s="209"/>
      <c r="M22" s="30"/>
      <c r="O22" s="31"/>
      <c r="P22" s="32"/>
      <c r="Q22" s="30"/>
    </row>
    <row r="23" spans="1:17" ht="18" customHeight="1">
      <c r="A23" s="208" t="s">
        <v>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</row>
    <row r="24" spans="1:17" ht="18.75" customHeight="1">
      <c r="A24" s="3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>
      <c r="A25" s="228" t="s">
        <v>63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6"/>
      <c r="L25" s="6"/>
      <c r="M25" s="6"/>
      <c r="N25" s="6"/>
      <c r="O25" s="6"/>
      <c r="P25" s="6"/>
      <c r="Q25" s="6"/>
    </row>
    <row r="26" spans="1:17" ht="14.25">
      <c r="A26" s="206" t="s">
        <v>64</v>
      </c>
      <c r="B26" s="206"/>
      <c r="C26" s="206"/>
      <c r="D26" s="206"/>
      <c r="E26" s="206"/>
      <c r="F26" s="206"/>
      <c r="G26" s="206"/>
      <c r="H26" s="206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228" t="s">
        <v>65</v>
      </c>
      <c r="B28" s="228"/>
      <c r="C28" s="228"/>
      <c r="D28" s="228"/>
      <c r="E28" s="228"/>
      <c r="F28" s="228"/>
      <c r="G28" s="228"/>
      <c r="H28" s="228"/>
      <c r="I28" s="228"/>
      <c r="J28" s="7"/>
      <c r="K28" s="7"/>
      <c r="L28" s="7"/>
      <c r="M28" s="7"/>
      <c r="N28" s="7"/>
      <c r="O28" s="7"/>
      <c r="P28" s="7"/>
      <c r="Q28" s="7"/>
    </row>
    <row r="29" spans="1:17" ht="14.25">
      <c r="A29" s="206" t="s">
        <v>66</v>
      </c>
      <c r="B29" s="206"/>
      <c r="C29" s="206"/>
      <c r="D29" s="206"/>
      <c r="E29" s="206"/>
      <c r="F29" s="206"/>
      <c r="G29" s="206"/>
      <c r="H29" s="206"/>
      <c r="I29" s="7"/>
      <c r="J29" s="7"/>
      <c r="K29" s="7"/>
      <c r="L29" s="7"/>
      <c r="M29" s="7"/>
      <c r="N29" s="7"/>
      <c r="O29" s="7"/>
      <c r="P29" s="7"/>
      <c r="Q29" s="7"/>
    </row>
    <row r="30" spans="1:17" ht="8.25" customHeight="1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207" t="s">
        <v>102</v>
      </c>
      <c r="B31" s="207"/>
      <c r="C31" s="207"/>
      <c r="D31" s="223" t="s">
        <v>103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9"/>
      <c r="Q31" s="9"/>
    </row>
    <row r="32" spans="1:17" ht="12.75" customHeight="1">
      <c r="A32" s="225" t="s">
        <v>104</v>
      </c>
      <c r="B32" s="226"/>
      <c r="C32" s="226"/>
      <c r="D32" s="227" t="s">
        <v>105</v>
      </c>
      <c r="E32" s="227"/>
      <c r="F32" s="227"/>
      <c r="G32" s="227"/>
      <c r="H32" s="227"/>
      <c r="I32" s="227"/>
      <c r="J32" s="227"/>
      <c r="K32" s="96"/>
      <c r="L32" s="96"/>
      <c r="M32" s="96"/>
      <c r="N32" s="96"/>
      <c r="O32" s="96"/>
      <c r="P32" s="10"/>
      <c r="Q32" s="10"/>
    </row>
    <row r="33" spans="1:17" ht="14.25">
      <c r="A33" s="8"/>
      <c r="B33" s="8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7"/>
      <c r="O33" s="7"/>
      <c r="P33" s="7"/>
      <c r="Q33" s="7"/>
    </row>
    <row r="34" spans="1:17" ht="39" customHeight="1">
      <c r="A34" s="228" t="s">
        <v>140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7" ht="11.25" customHeight="1">
      <c r="A35" s="206"/>
      <c r="B35" s="206"/>
      <c r="C35" s="206"/>
      <c r="D35" s="206"/>
      <c r="E35" s="206"/>
      <c r="F35" s="206"/>
      <c r="G35" s="206"/>
      <c r="H35" s="8"/>
      <c r="I35" s="7"/>
      <c r="J35" s="7"/>
      <c r="K35" s="7"/>
      <c r="L35" s="7"/>
      <c r="M35" s="7"/>
      <c r="N35" s="7"/>
      <c r="O35" s="7"/>
      <c r="P35" s="7"/>
      <c r="Q35" s="7"/>
    </row>
    <row r="36" spans="1:17" ht="15.75" customHeight="1">
      <c r="A36" s="228" t="s">
        <v>14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34"/>
      <c r="O36" s="34"/>
      <c r="P36" s="34"/>
      <c r="Q36" s="34"/>
    </row>
    <row r="37" spans="1:17" ht="17.25" customHeight="1">
      <c r="A37" s="210" t="s">
        <v>67</v>
      </c>
      <c r="B37" s="210"/>
      <c r="C37" s="210"/>
      <c r="D37" s="210"/>
      <c r="E37" s="210"/>
      <c r="F37" s="2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 customHeight="1">
      <c r="A38" s="210" t="s">
        <v>106</v>
      </c>
      <c r="B38" s="210"/>
      <c r="C38" s="210"/>
      <c r="D38" s="210"/>
      <c r="E38" s="210"/>
      <c r="F38" s="210"/>
      <c r="G38" s="210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203" t="s">
        <v>5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1"/>
      <c r="M39" s="1"/>
      <c r="N39" s="1"/>
      <c r="O39" s="1"/>
      <c r="P39" s="1"/>
      <c r="Q39" s="1"/>
    </row>
    <row r="40" spans="1:17" ht="19.5" customHeight="1">
      <c r="A40" s="210" t="s">
        <v>90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1:17" ht="21.75" customHeight="1">
      <c r="A41" s="197" t="s">
        <v>68</v>
      </c>
      <c r="B41" s="197"/>
      <c r="C41" s="197"/>
      <c r="D41" s="197"/>
      <c r="E41" s="197"/>
      <c r="F41" s="197"/>
      <c r="G41" s="197"/>
      <c r="H41" s="197"/>
      <c r="I41" s="197"/>
      <c r="J41" s="198"/>
      <c r="K41" s="198"/>
      <c r="L41" s="198"/>
      <c r="M41" s="198"/>
      <c r="N41" s="198"/>
      <c r="O41" s="198"/>
      <c r="P41" s="1"/>
      <c r="Q41" s="1"/>
    </row>
    <row r="42" spans="1:17" ht="20.25" customHeight="1">
      <c r="A42" s="197" t="s">
        <v>107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8.75" customHeight="1">
      <c r="A43" s="197" t="s">
        <v>108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19.5" customHeight="1">
      <c r="A44" s="197" t="s">
        <v>69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15.75" customHeight="1">
      <c r="A45" s="197" t="s">
        <v>70</v>
      </c>
      <c r="B45" s="197"/>
      <c r="C45" s="197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>
      <c r="A46" s="197" t="s">
        <v>94</v>
      </c>
      <c r="B46" s="197"/>
      <c r="C46" s="197"/>
      <c r="D46" s="197"/>
      <c r="E46" s="19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customHeight="1">
      <c r="A47" s="197" t="s">
        <v>71</v>
      </c>
      <c r="B47" s="197"/>
      <c r="C47" s="197"/>
      <c r="D47" s="197"/>
      <c r="E47" s="197"/>
      <c r="F47" s="19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97" t="s">
        <v>72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8" customHeight="1">
      <c r="A49" s="197" t="s">
        <v>73</v>
      </c>
      <c r="B49" s="197"/>
      <c r="C49" s="197"/>
      <c r="D49" s="198"/>
      <c r="E49" s="198"/>
      <c r="F49" s="198"/>
      <c r="G49" s="198"/>
      <c r="H49" s="198"/>
      <c r="I49" s="1"/>
      <c r="J49" s="1"/>
      <c r="K49" s="1"/>
      <c r="L49" s="1"/>
      <c r="M49" s="1"/>
      <c r="N49" s="1"/>
      <c r="O49" s="1"/>
      <c r="P49" s="1"/>
      <c r="Q49" s="1"/>
    </row>
    <row r="50" spans="1:17" ht="22.5" customHeight="1">
      <c r="A50" s="197" t="s">
        <v>95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36" customHeight="1">
      <c r="A51" s="197" t="s">
        <v>109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35.25" customHeight="1">
      <c r="A52" s="197" t="s">
        <v>96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21" customHeight="1">
      <c r="A53" s="197" t="s">
        <v>99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1:17" ht="21" customHeight="1">
      <c r="A54" s="197" t="s">
        <v>110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18" customHeight="1">
      <c r="A55" s="197" t="s">
        <v>111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1:17" ht="15" hidden="1">
      <c r="A56" s="197" t="s">
        <v>100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1:17" ht="30.75" customHeight="1">
      <c r="A57" s="197" t="s">
        <v>112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37.5" customHeight="1">
      <c r="A58" s="203" t="s">
        <v>89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</row>
    <row r="59" spans="1:17" ht="19.5" customHeight="1">
      <c r="A59" s="204" t="s">
        <v>74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</row>
    <row r="60" spans="1:17" ht="35.25" customHeight="1">
      <c r="A60" s="197" t="s">
        <v>113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1:17" ht="21.75" customHeight="1">
      <c r="A61" s="197" t="s">
        <v>97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33.75" customHeight="1">
      <c r="A62" s="98" t="s">
        <v>114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38.25" customHeight="1">
      <c r="A63" s="98" t="s">
        <v>115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ht="42" customHeight="1">
      <c r="A64" s="197" t="s">
        <v>98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1:18" ht="27" customHeight="1">
      <c r="A65" s="197" t="s">
        <v>116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1:18" ht="22.5" customHeight="1">
      <c r="A66" s="197" t="s">
        <v>75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8" ht="22.5" customHeight="1">
      <c r="A67" s="197" t="s">
        <v>76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1:18" ht="21.75" customHeight="1">
      <c r="A68" s="199" t="s">
        <v>2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00"/>
    </row>
    <row r="69" spans="1:18" ht="24.75" customHeight="1">
      <c r="A69" s="200" t="s">
        <v>1</v>
      </c>
      <c r="B69" s="200"/>
      <c r="C69" s="200"/>
      <c r="D69" s="200"/>
      <c r="E69" s="200"/>
      <c r="F69" s="200"/>
      <c r="G69" s="200"/>
      <c r="H69" s="200"/>
      <c r="I69" s="200"/>
      <c r="J69" s="201"/>
      <c r="K69" s="201"/>
      <c r="L69" s="201"/>
      <c r="M69" s="201"/>
      <c r="N69" s="201"/>
      <c r="O69" s="201"/>
      <c r="P69" s="201"/>
      <c r="Q69" s="202"/>
    </row>
    <row r="70" spans="1:18" ht="25.5" customHeight="1">
      <c r="A70" s="200" t="s">
        <v>132</v>
      </c>
      <c r="B70" s="200"/>
      <c r="C70" s="200"/>
      <c r="D70" s="200"/>
      <c r="E70" s="200"/>
      <c r="F70" s="200"/>
      <c r="G70" s="200"/>
      <c r="H70" s="200"/>
      <c r="I70" s="200"/>
      <c r="J70" s="201"/>
      <c r="K70" s="201"/>
      <c r="L70" s="201"/>
      <c r="M70" s="201"/>
      <c r="N70" s="201"/>
      <c r="O70" s="201"/>
      <c r="P70" s="201"/>
      <c r="Q70" s="202"/>
    </row>
    <row r="71" spans="1:18" ht="21" customHeight="1">
      <c r="A71" s="200" t="s">
        <v>133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35"/>
    </row>
    <row r="72" spans="1:18" ht="21" customHeight="1">
      <c r="A72" s="83" t="s">
        <v>138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35"/>
    </row>
    <row r="73" spans="1:18" ht="21" customHeight="1">
      <c r="A73" s="83" t="s">
        <v>139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35"/>
    </row>
    <row r="74" spans="1:18" ht="1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35"/>
    </row>
    <row r="75" spans="1:18" ht="22.5" customHeight="1">
      <c r="A75" s="173" t="s">
        <v>15</v>
      </c>
      <c r="B75" s="173"/>
      <c r="C75" s="17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</row>
    <row r="76" spans="1:18" ht="33.75" customHeight="1">
      <c r="A76" s="205" t="s">
        <v>117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</row>
    <row r="77" spans="1:18" ht="22.5" hidden="1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8" ht="32.25" customHeight="1">
      <c r="A78" s="173" t="s">
        <v>16</v>
      </c>
      <c r="B78" s="173"/>
      <c r="C78" s="173"/>
      <c r="D78" s="173"/>
      <c r="E78" s="173"/>
      <c r="F78" s="173"/>
      <c r="G78" s="173"/>
      <c r="H78" s="173"/>
      <c r="I78" s="173"/>
      <c r="J78" s="173"/>
      <c r="K78" s="36"/>
      <c r="L78" s="36"/>
      <c r="M78" s="36"/>
      <c r="N78" s="36"/>
      <c r="O78" s="36"/>
      <c r="P78" s="36"/>
      <c r="Q78" s="36"/>
    </row>
    <row r="79" spans="1:18" ht="1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36"/>
      <c r="L79" s="36"/>
      <c r="M79" s="36"/>
      <c r="N79" s="36"/>
      <c r="O79" s="36"/>
      <c r="P79" s="36"/>
      <c r="Q79" s="36"/>
    </row>
    <row r="80" spans="1:18" ht="36" customHeight="1">
      <c r="A80" s="23" t="s">
        <v>17</v>
      </c>
      <c r="B80" s="174" t="s">
        <v>18</v>
      </c>
      <c r="C80" s="105"/>
      <c r="D80" s="176" t="s">
        <v>19</v>
      </c>
      <c r="E80" s="175"/>
      <c r="F80" s="176" t="s">
        <v>20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5"/>
    </row>
    <row r="81" spans="1:17" ht="24" customHeight="1">
      <c r="A81" s="23"/>
      <c r="B81" s="195"/>
      <c r="C81" s="196"/>
      <c r="D81" s="195"/>
      <c r="E81" s="196"/>
      <c r="F81" s="176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5"/>
    </row>
    <row r="82" spans="1:17" ht="12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ht="23.25" customHeight="1">
      <c r="A83" s="173" t="s">
        <v>77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 ht="21.75" customHeight="1">
      <c r="A84" s="40"/>
      <c r="B84" s="40"/>
      <c r="C84" s="40"/>
      <c r="D84" s="40"/>
      <c r="E84" s="41"/>
      <c r="F84" s="41"/>
      <c r="G84" s="41"/>
      <c r="H84" s="39"/>
      <c r="I84" s="34"/>
      <c r="J84" s="34"/>
      <c r="K84" s="34"/>
      <c r="L84" s="34"/>
      <c r="M84" s="34"/>
      <c r="N84" s="34"/>
      <c r="O84" s="185" t="s">
        <v>21</v>
      </c>
      <c r="P84" s="185"/>
      <c r="Q84" s="34"/>
    </row>
    <row r="85" spans="1:17" ht="41.25" customHeight="1">
      <c r="A85" s="11" t="s">
        <v>17</v>
      </c>
      <c r="B85" s="11" t="s">
        <v>18</v>
      </c>
      <c r="C85" s="11" t="s">
        <v>19</v>
      </c>
      <c r="D85" s="131" t="s">
        <v>78</v>
      </c>
      <c r="E85" s="187"/>
      <c r="F85" s="131" t="s">
        <v>22</v>
      </c>
      <c r="G85" s="186"/>
      <c r="H85" s="186"/>
      <c r="I85" s="187"/>
      <c r="J85" s="131" t="s">
        <v>23</v>
      </c>
      <c r="K85" s="186"/>
      <c r="L85" s="186"/>
      <c r="M85" s="187"/>
      <c r="N85" s="188" t="s">
        <v>24</v>
      </c>
      <c r="O85" s="188"/>
      <c r="P85" s="189"/>
      <c r="Q85" s="189"/>
    </row>
    <row r="86" spans="1:17" ht="16.5" customHeight="1">
      <c r="A86" s="11">
        <v>1</v>
      </c>
      <c r="B86" s="62">
        <v>2</v>
      </c>
      <c r="C86" s="62">
        <v>3</v>
      </c>
      <c r="D86" s="186">
        <v>4</v>
      </c>
      <c r="E86" s="187"/>
      <c r="F86" s="131">
        <v>5</v>
      </c>
      <c r="G86" s="186"/>
      <c r="H86" s="186"/>
      <c r="I86" s="187"/>
      <c r="J86" s="131">
        <v>6</v>
      </c>
      <c r="K86" s="186"/>
      <c r="L86" s="186"/>
      <c r="M86" s="187"/>
      <c r="N86" s="188">
        <v>7</v>
      </c>
      <c r="O86" s="188"/>
      <c r="P86" s="189"/>
      <c r="Q86" s="189"/>
    </row>
    <row r="87" spans="1:17" ht="68.25" customHeight="1">
      <c r="A87" s="16">
        <v>1</v>
      </c>
      <c r="B87" s="64" t="s">
        <v>118</v>
      </c>
      <c r="C87" s="65" t="s">
        <v>119</v>
      </c>
      <c r="D87" s="177" t="s">
        <v>6</v>
      </c>
      <c r="E87" s="113"/>
      <c r="F87" s="190">
        <v>13692</v>
      </c>
      <c r="G87" s="191"/>
      <c r="H87" s="191"/>
      <c r="I87" s="192"/>
      <c r="J87" s="190">
        <v>2176.1</v>
      </c>
      <c r="K87" s="191"/>
      <c r="L87" s="191"/>
      <c r="M87" s="192"/>
      <c r="N87" s="193">
        <f>F87+J87</f>
        <v>15868.1</v>
      </c>
      <c r="O87" s="193"/>
      <c r="P87" s="194"/>
      <c r="Q87" s="194"/>
    </row>
    <row r="88" spans="1:17" ht="22.5" customHeight="1">
      <c r="A88" s="16"/>
      <c r="B88" s="64"/>
      <c r="C88" s="65"/>
      <c r="D88" s="177" t="s">
        <v>26</v>
      </c>
      <c r="E88" s="178"/>
      <c r="F88" s="179">
        <f>F87</f>
        <v>13692</v>
      </c>
      <c r="G88" s="180"/>
      <c r="H88" s="180"/>
      <c r="I88" s="181"/>
      <c r="J88" s="179">
        <f>J87</f>
        <v>2176.1</v>
      </c>
      <c r="K88" s="180"/>
      <c r="L88" s="180"/>
      <c r="M88" s="181"/>
      <c r="N88" s="179">
        <f>N87</f>
        <v>15868.1</v>
      </c>
      <c r="O88" s="180"/>
      <c r="P88" s="180"/>
      <c r="Q88" s="181"/>
    </row>
    <row r="89" spans="1:17" ht="18">
      <c r="A89" s="39"/>
      <c r="B89" s="37"/>
      <c r="C89" s="42"/>
      <c r="D89" s="42"/>
      <c r="E89" s="42"/>
      <c r="F89" s="43"/>
      <c r="G89" s="43"/>
      <c r="H89" s="43"/>
      <c r="I89" s="37"/>
      <c r="J89" s="43"/>
      <c r="K89" s="37"/>
      <c r="L89" s="43"/>
      <c r="M89" s="37"/>
      <c r="N89" s="43"/>
      <c r="O89" s="37"/>
      <c r="P89" s="43"/>
      <c r="Q89" s="37"/>
    </row>
    <row r="90" spans="1:17" ht="19.5" customHeight="1">
      <c r="A90" s="173" t="s">
        <v>79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34"/>
      <c r="Q90" s="34"/>
    </row>
    <row r="91" spans="1:17" ht="24.75" hidden="1" customHeight="1">
      <c r="A91" s="39"/>
      <c r="B91" s="39"/>
      <c r="C91" s="39"/>
      <c r="D91" s="39"/>
      <c r="E91" s="38"/>
      <c r="F91" s="38"/>
      <c r="G91" s="38"/>
      <c r="H91" s="39"/>
      <c r="I91" s="34"/>
      <c r="J91" s="34"/>
      <c r="K91" s="34"/>
      <c r="L91" s="34"/>
      <c r="M91" s="34"/>
      <c r="N91" s="34"/>
      <c r="O91" s="34"/>
      <c r="P91" s="185" t="s">
        <v>80</v>
      </c>
      <c r="Q91" s="185"/>
    </row>
    <row r="92" spans="1:17" ht="14.25" customHeight="1">
      <c r="A92" s="114" t="s">
        <v>25</v>
      </c>
      <c r="B92" s="115"/>
      <c r="C92" s="115"/>
      <c r="D92" s="115"/>
      <c r="E92" s="106" t="s">
        <v>18</v>
      </c>
      <c r="F92" s="106" t="s">
        <v>22</v>
      </c>
      <c r="G92" s="106"/>
      <c r="H92" s="106"/>
      <c r="I92" s="106"/>
      <c r="J92" s="114" t="s">
        <v>42</v>
      </c>
      <c r="K92" s="115"/>
      <c r="L92" s="115"/>
      <c r="M92" s="115"/>
      <c r="N92" s="114" t="s">
        <v>43</v>
      </c>
      <c r="O92" s="115"/>
      <c r="P92" s="115"/>
      <c r="Q92" s="115"/>
    </row>
    <row r="93" spans="1:17" ht="16.5" customHeight="1">
      <c r="A93" s="183"/>
      <c r="B93" s="184"/>
      <c r="C93" s="184"/>
      <c r="D93" s="184"/>
      <c r="E93" s="106"/>
      <c r="F93" s="106"/>
      <c r="G93" s="106"/>
      <c r="H93" s="106"/>
      <c r="I93" s="106"/>
      <c r="J93" s="118"/>
      <c r="K93" s="119"/>
      <c r="L93" s="119"/>
      <c r="M93" s="119"/>
      <c r="N93" s="118"/>
      <c r="O93" s="119"/>
      <c r="P93" s="119"/>
      <c r="Q93" s="119"/>
    </row>
    <row r="94" spans="1:17" ht="18" hidden="1" customHeight="1">
      <c r="A94" s="102">
        <v>1</v>
      </c>
      <c r="B94" s="103"/>
      <c r="C94" s="103"/>
      <c r="D94" s="103"/>
      <c r="E94" s="51">
        <v>2</v>
      </c>
      <c r="F94" s="106">
        <v>3</v>
      </c>
      <c r="G94" s="106"/>
      <c r="H94" s="106"/>
      <c r="I94" s="106"/>
      <c r="J94" s="114">
        <v>4</v>
      </c>
      <c r="K94" s="115"/>
      <c r="L94" s="115"/>
      <c r="M94" s="182"/>
      <c r="N94" s="114">
        <v>5</v>
      </c>
      <c r="O94" s="115"/>
      <c r="P94" s="115"/>
      <c r="Q94" s="182"/>
    </row>
    <row r="95" spans="1:17" ht="18" customHeight="1">
      <c r="A95" s="106" t="s">
        <v>81</v>
      </c>
      <c r="B95" s="106"/>
      <c r="C95" s="106"/>
      <c r="D95" s="106"/>
      <c r="E95" s="51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1:17" ht="20.25" customHeight="1">
      <c r="A96" s="106" t="s">
        <v>26</v>
      </c>
      <c r="B96" s="106"/>
      <c r="C96" s="106"/>
      <c r="D96" s="106"/>
      <c r="E96" s="51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9" ht="21" customHeight="1">
      <c r="A97" s="37"/>
      <c r="B97" s="56"/>
      <c r="C97" s="56"/>
      <c r="D97" s="56"/>
      <c r="E97" s="37"/>
      <c r="F97" s="37"/>
      <c r="G97" s="56"/>
      <c r="H97" s="56"/>
      <c r="I97" s="56"/>
      <c r="J97" s="37"/>
      <c r="K97" s="56"/>
      <c r="L97" s="56"/>
      <c r="M97" s="56"/>
      <c r="N97" s="37"/>
      <c r="O97" s="56"/>
      <c r="P97" s="56"/>
      <c r="Q97" s="56"/>
    </row>
    <row r="98" spans="1:19" ht="21.75" customHeight="1">
      <c r="A98" s="173" t="s">
        <v>27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1:19" ht="18.75" customHeight="1">
      <c r="A99" s="14"/>
      <c r="B99" s="14"/>
      <c r="C99" s="14"/>
      <c r="D99" s="14"/>
      <c r="E99" s="13"/>
      <c r="F99" s="13"/>
      <c r="G99" s="13"/>
      <c r="H99" s="14"/>
      <c r="I99" s="15"/>
      <c r="J99" s="15"/>
      <c r="K99" s="15"/>
      <c r="L99" s="15"/>
      <c r="M99" s="15"/>
      <c r="N99" s="15"/>
      <c r="O99" s="15"/>
      <c r="P99" s="15"/>
      <c r="Q99" s="15"/>
    </row>
    <row r="100" spans="1:19" ht="20.25" customHeight="1">
      <c r="A100" s="74" t="s">
        <v>17</v>
      </c>
      <c r="B100" s="131" t="s">
        <v>18</v>
      </c>
      <c r="C100" s="105"/>
      <c r="D100" s="174" t="s">
        <v>28</v>
      </c>
      <c r="E100" s="175"/>
      <c r="F100" s="172" t="s">
        <v>29</v>
      </c>
      <c r="G100" s="172"/>
      <c r="H100" s="172"/>
      <c r="I100" s="172"/>
      <c r="J100" s="172" t="s">
        <v>30</v>
      </c>
      <c r="K100" s="172"/>
      <c r="L100" s="172"/>
      <c r="M100" s="172"/>
      <c r="N100" s="172" t="s">
        <v>31</v>
      </c>
      <c r="O100" s="172"/>
      <c r="P100" s="172"/>
      <c r="Q100" s="172"/>
    </row>
    <row r="101" spans="1:19" ht="21" customHeight="1">
      <c r="A101" s="76">
        <v>1</v>
      </c>
      <c r="B101" s="176">
        <v>2</v>
      </c>
      <c r="C101" s="175"/>
      <c r="D101" s="174">
        <v>3</v>
      </c>
      <c r="E101" s="175"/>
      <c r="F101" s="172">
        <v>4</v>
      </c>
      <c r="G101" s="172"/>
      <c r="H101" s="172"/>
      <c r="I101" s="172"/>
      <c r="J101" s="172">
        <v>5</v>
      </c>
      <c r="K101" s="172"/>
      <c r="L101" s="172"/>
      <c r="M101" s="172"/>
      <c r="N101" s="172">
        <v>6</v>
      </c>
      <c r="O101" s="172"/>
      <c r="P101" s="172"/>
      <c r="Q101" s="172"/>
    </row>
    <row r="102" spans="1:19" ht="42.75" customHeight="1">
      <c r="A102" s="53"/>
      <c r="B102" s="165">
        <v>1011090</v>
      </c>
      <c r="C102" s="166"/>
      <c r="D102" s="167" t="s">
        <v>120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8"/>
    </row>
    <row r="103" spans="1:19" ht="35.25" customHeight="1">
      <c r="A103" s="57">
        <v>1</v>
      </c>
      <c r="B103" s="58"/>
      <c r="C103" s="58"/>
      <c r="D103" s="54" t="s">
        <v>121</v>
      </c>
      <c r="E103" s="55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5"/>
    </row>
    <row r="104" spans="1:19" ht="48.75" customHeight="1">
      <c r="A104" s="211"/>
      <c r="B104" s="170"/>
      <c r="C104" s="171"/>
      <c r="D104" s="101" t="s">
        <v>122</v>
      </c>
      <c r="E104" s="162"/>
      <c r="F104" s="131" t="s">
        <v>60</v>
      </c>
      <c r="G104" s="112"/>
      <c r="H104" s="112"/>
      <c r="I104" s="113"/>
      <c r="J104" s="131" t="s">
        <v>3</v>
      </c>
      <c r="K104" s="112"/>
      <c r="L104" s="112"/>
      <c r="M104" s="113"/>
      <c r="N104" s="169">
        <v>4</v>
      </c>
      <c r="O104" s="112"/>
      <c r="P104" s="112"/>
      <c r="Q104" s="113"/>
    </row>
    <row r="105" spans="1:19" ht="55.5" customHeight="1">
      <c r="A105" s="212"/>
      <c r="B105" s="143"/>
      <c r="C105" s="164"/>
      <c r="D105" s="101" t="s">
        <v>82</v>
      </c>
      <c r="E105" s="162"/>
      <c r="F105" s="131" t="s">
        <v>60</v>
      </c>
      <c r="G105" s="112"/>
      <c r="H105" s="112"/>
      <c r="I105" s="113"/>
      <c r="J105" s="131" t="s">
        <v>3</v>
      </c>
      <c r="K105" s="112"/>
      <c r="L105" s="112"/>
      <c r="M105" s="113"/>
      <c r="N105" s="140">
        <v>113.6</v>
      </c>
      <c r="O105" s="141"/>
      <c r="P105" s="141"/>
      <c r="Q105" s="142"/>
    </row>
    <row r="106" spans="1:19" ht="71.25" customHeight="1">
      <c r="A106" s="212"/>
      <c r="B106" s="134"/>
      <c r="C106" s="164"/>
      <c r="D106" s="101" t="s">
        <v>83</v>
      </c>
      <c r="E106" s="162"/>
      <c r="F106" s="131" t="s">
        <v>60</v>
      </c>
      <c r="G106" s="112"/>
      <c r="H106" s="112"/>
      <c r="I106" s="113"/>
      <c r="J106" s="131" t="s">
        <v>3</v>
      </c>
      <c r="K106" s="112"/>
      <c r="L106" s="112"/>
      <c r="M106" s="113"/>
      <c r="N106" s="140">
        <v>29</v>
      </c>
      <c r="O106" s="141"/>
      <c r="P106" s="141"/>
      <c r="Q106" s="142"/>
    </row>
    <row r="107" spans="1:19" ht="53.25" customHeight="1">
      <c r="A107" s="212"/>
      <c r="B107" s="128"/>
      <c r="C107" s="163"/>
      <c r="D107" s="101" t="s">
        <v>84</v>
      </c>
      <c r="E107" s="162"/>
      <c r="F107" s="131" t="s">
        <v>60</v>
      </c>
      <c r="G107" s="112"/>
      <c r="H107" s="112"/>
      <c r="I107" s="113"/>
      <c r="J107" s="131" t="s">
        <v>3</v>
      </c>
      <c r="K107" s="112"/>
      <c r="L107" s="112"/>
      <c r="M107" s="113"/>
      <c r="N107" s="140">
        <v>14.25</v>
      </c>
      <c r="O107" s="141"/>
      <c r="P107" s="141"/>
      <c r="Q107" s="142"/>
    </row>
    <row r="108" spans="1:19" ht="65.25" customHeight="1">
      <c r="A108" s="213"/>
      <c r="B108" s="101"/>
      <c r="C108" s="161"/>
      <c r="D108" s="101" t="s">
        <v>85</v>
      </c>
      <c r="E108" s="162"/>
      <c r="F108" s="131" t="s">
        <v>60</v>
      </c>
      <c r="G108" s="112"/>
      <c r="H108" s="112"/>
      <c r="I108" s="113"/>
      <c r="J108" s="131" t="s">
        <v>3</v>
      </c>
      <c r="K108" s="112"/>
      <c r="L108" s="112"/>
      <c r="M108" s="113"/>
      <c r="N108" s="140">
        <f>48+5</f>
        <v>53</v>
      </c>
      <c r="O108" s="141"/>
      <c r="P108" s="141"/>
      <c r="Q108" s="142"/>
    </row>
    <row r="109" spans="1:19" ht="83.25" customHeight="1">
      <c r="A109" s="82"/>
      <c r="B109" s="101"/>
      <c r="C109" s="161"/>
      <c r="D109" s="91" t="s">
        <v>86</v>
      </c>
      <c r="E109" s="162"/>
      <c r="F109" s="131" t="s">
        <v>60</v>
      </c>
      <c r="G109" s="112"/>
      <c r="H109" s="112"/>
      <c r="I109" s="113"/>
      <c r="J109" s="131" t="s">
        <v>3</v>
      </c>
      <c r="K109" s="112"/>
      <c r="L109" s="112"/>
      <c r="M109" s="113"/>
      <c r="N109" s="140">
        <f>SUM(N105:Q108)</f>
        <v>209.85</v>
      </c>
      <c r="O109" s="141"/>
      <c r="P109" s="141"/>
      <c r="Q109" s="142"/>
      <c r="R109" s="46"/>
      <c r="S109" s="46"/>
    </row>
    <row r="110" spans="1:19" ht="47.25" customHeight="1">
      <c r="A110" s="78">
        <v>2</v>
      </c>
      <c r="B110" s="59"/>
      <c r="C110" s="63"/>
      <c r="D110" s="159" t="s">
        <v>91</v>
      </c>
      <c r="E110" s="160"/>
      <c r="F110" s="79"/>
      <c r="G110" s="79"/>
      <c r="H110" s="79"/>
      <c r="I110" s="79"/>
      <c r="J110" s="79"/>
      <c r="K110" s="79"/>
      <c r="L110" s="77"/>
      <c r="M110" s="77"/>
      <c r="N110" s="77"/>
      <c r="O110" s="18"/>
      <c r="P110" s="72"/>
      <c r="Q110" s="73"/>
    </row>
    <row r="111" spans="1:19" ht="82.5" customHeight="1">
      <c r="A111" s="126"/>
      <c r="B111" s="143"/>
      <c r="C111" s="144"/>
      <c r="D111" s="145" t="s">
        <v>123</v>
      </c>
      <c r="E111" s="132"/>
      <c r="F111" s="133" t="s">
        <v>87</v>
      </c>
      <c r="G111" s="109"/>
      <c r="H111" s="109"/>
      <c r="I111" s="110"/>
      <c r="J111" s="153" t="s">
        <v>4</v>
      </c>
      <c r="K111" s="154"/>
      <c r="L111" s="154"/>
      <c r="M111" s="155"/>
      <c r="N111" s="156">
        <v>4840</v>
      </c>
      <c r="O111" s="157"/>
      <c r="P111" s="157"/>
      <c r="Q111" s="158"/>
    </row>
    <row r="112" spans="1:19" ht="61.5" customHeight="1">
      <c r="A112" s="126"/>
      <c r="B112" s="134"/>
      <c r="C112" s="144"/>
      <c r="D112" s="101" t="s">
        <v>124</v>
      </c>
      <c r="E112" s="130"/>
      <c r="F112" s="131" t="s">
        <v>87</v>
      </c>
      <c r="G112" s="112"/>
      <c r="H112" s="112"/>
      <c r="I112" s="113"/>
      <c r="J112" s="131"/>
      <c r="K112" s="112"/>
      <c r="L112" s="112"/>
      <c r="M112" s="113"/>
      <c r="N112" s="111">
        <v>0</v>
      </c>
      <c r="O112" s="136"/>
      <c r="P112" s="136"/>
      <c r="Q112" s="137"/>
    </row>
    <row r="113" spans="1:19" ht="85.5" customHeight="1">
      <c r="A113" s="81"/>
      <c r="B113" s="145"/>
      <c r="C113" s="129"/>
      <c r="D113" s="91" t="s">
        <v>125</v>
      </c>
      <c r="E113" s="130"/>
      <c r="F113" s="131" t="s">
        <v>87</v>
      </c>
      <c r="G113" s="112"/>
      <c r="H113" s="112"/>
      <c r="I113" s="113"/>
      <c r="J113" s="131" t="s">
        <v>61</v>
      </c>
      <c r="K113" s="112"/>
      <c r="L113" s="112"/>
      <c r="M113" s="113"/>
      <c r="N113" s="111">
        <v>0</v>
      </c>
      <c r="O113" s="136"/>
      <c r="P113" s="136"/>
      <c r="Q113" s="137"/>
    </row>
    <row r="114" spans="1:19" ht="39" customHeight="1">
      <c r="A114" s="68">
        <v>3</v>
      </c>
      <c r="B114" s="59"/>
      <c r="C114" s="60"/>
      <c r="D114" s="146" t="s">
        <v>92</v>
      </c>
      <c r="E114" s="147"/>
      <c r="F114" s="72"/>
      <c r="G114" s="77"/>
      <c r="H114" s="77"/>
      <c r="I114" s="77"/>
      <c r="J114" s="77"/>
      <c r="K114" s="77"/>
      <c r="L114" s="77"/>
      <c r="M114" s="77"/>
      <c r="N114" s="77"/>
      <c r="O114" s="18"/>
      <c r="P114" s="77"/>
      <c r="Q114" s="75"/>
    </row>
    <row r="115" spans="1:19" ht="66" customHeight="1">
      <c r="A115" s="148"/>
      <c r="B115" s="150"/>
      <c r="C115" s="151"/>
      <c r="D115" s="152" t="s">
        <v>126</v>
      </c>
      <c r="E115" s="130"/>
      <c r="F115" s="139" t="s">
        <v>88</v>
      </c>
      <c r="G115" s="112"/>
      <c r="H115" s="112"/>
      <c r="I115" s="113"/>
      <c r="J115" s="139" t="s">
        <v>127</v>
      </c>
      <c r="K115" s="112"/>
      <c r="L115" s="112"/>
      <c r="M115" s="113"/>
      <c r="N115" s="111">
        <f>N87/N111*1000</f>
        <v>3278.5330578512398</v>
      </c>
      <c r="O115" s="136"/>
      <c r="P115" s="136"/>
      <c r="Q115" s="137"/>
    </row>
    <row r="116" spans="1:19" ht="84" customHeight="1">
      <c r="A116" s="149"/>
      <c r="B116" s="128"/>
      <c r="C116" s="129"/>
      <c r="D116" s="138" t="s">
        <v>128</v>
      </c>
      <c r="E116" s="130"/>
      <c r="F116" s="139" t="s">
        <v>88</v>
      </c>
      <c r="G116" s="112"/>
      <c r="H116" s="112"/>
      <c r="I116" s="113"/>
      <c r="J116" s="131" t="s">
        <v>32</v>
      </c>
      <c r="K116" s="112"/>
      <c r="L116" s="112"/>
      <c r="M116" s="113"/>
      <c r="N116" s="140">
        <v>0</v>
      </c>
      <c r="O116" s="141"/>
      <c r="P116" s="141"/>
      <c r="Q116" s="142"/>
    </row>
    <row r="117" spans="1:19" ht="40.5" customHeight="1">
      <c r="A117" s="66">
        <v>4</v>
      </c>
      <c r="B117" s="59"/>
      <c r="C117" s="67"/>
      <c r="D117" s="61" t="s">
        <v>93</v>
      </c>
      <c r="E117" s="80"/>
      <c r="F117" s="80"/>
      <c r="G117" s="80"/>
      <c r="H117" s="77"/>
      <c r="I117" s="77"/>
      <c r="J117" s="77"/>
      <c r="K117" s="77"/>
      <c r="L117" s="77"/>
      <c r="M117" s="77"/>
      <c r="N117" s="77"/>
      <c r="O117" s="18"/>
      <c r="P117" s="77"/>
      <c r="Q117" s="75"/>
      <c r="S117" s="47"/>
    </row>
    <row r="118" spans="1:19" ht="76.5" customHeight="1">
      <c r="A118" s="126"/>
      <c r="B118" s="134"/>
      <c r="C118" s="135"/>
      <c r="D118" s="128" t="s">
        <v>129</v>
      </c>
      <c r="E118" s="132"/>
      <c r="F118" s="133" t="s">
        <v>33</v>
      </c>
      <c r="G118" s="109"/>
      <c r="H118" s="109"/>
      <c r="I118" s="110"/>
      <c r="J118" s="133" t="s">
        <v>32</v>
      </c>
      <c r="K118" s="109"/>
      <c r="L118" s="109"/>
      <c r="M118" s="110"/>
      <c r="N118" s="108">
        <v>0</v>
      </c>
      <c r="O118" s="109"/>
      <c r="P118" s="109"/>
      <c r="Q118" s="110"/>
    </row>
    <row r="119" spans="1:19" ht="60" customHeight="1">
      <c r="A119" s="127"/>
      <c r="B119" s="128"/>
      <c r="C119" s="129"/>
      <c r="D119" s="101" t="s">
        <v>130</v>
      </c>
      <c r="E119" s="130"/>
      <c r="F119" s="131" t="s">
        <v>33</v>
      </c>
      <c r="G119" s="112"/>
      <c r="H119" s="112"/>
      <c r="I119" s="113"/>
      <c r="J119" s="131" t="s">
        <v>32</v>
      </c>
      <c r="K119" s="112"/>
      <c r="L119" s="112"/>
      <c r="M119" s="113"/>
      <c r="N119" s="111">
        <v>0</v>
      </c>
      <c r="O119" s="112"/>
      <c r="P119" s="112"/>
      <c r="Q119" s="113"/>
    </row>
    <row r="120" spans="1:19" ht="47.25" customHeight="1">
      <c r="A120" s="4" t="s">
        <v>131</v>
      </c>
      <c r="B120" s="19"/>
      <c r="C120" s="19"/>
      <c r="D120" s="19"/>
      <c r="E120" s="19"/>
      <c r="F120" s="48"/>
      <c r="G120" s="49"/>
      <c r="H120" s="49"/>
      <c r="I120" s="49"/>
      <c r="J120" s="49"/>
      <c r="K120" s="49"/>
      <c r="L120" s="49"/>
      <c r="M120" s="49"/>
      <c r="N120" s="49"/>
      <c r="O120" s="50"/>
      <c r="P120" s="50"/>
      <c r="Q120" s="50"/>
    </row>
    <row r="121" spans="1:19" ht="14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O121" s="50"/>
      <c r="P121" s="50" t="s">
        <v>34</v>
      </c>
      <c r="Q121" s="50"/>
    </row>
    <row r="122" spans="1:19" ht="14.25">
      <c r="A122" s="106" t="s">
        <v>35</v>
      </c>
      <c r="B122" s="114" t="s">
        <v>36</v>
      </c>
      <c r="C122" s="115"/>
      <c r="D122" s="116"/>
      <c r="E122" s="117"/>
      <c r="F122" s="122" t="s">
        <v>18</v>
      </c>
      <c r="G122" s="102" t="s">
        <v>37</v>
      </c>
      <c r="H122" s="103"/>
      <c r="I122" s="124"/>
      <c r="J122" s="102" t="s">
        <v>38</v>
      </c>
      <c r="K122" s="103"/>
      <c r="L122" s="124"/>
      <c r="M122" s="102" t="s">
        <v>39</v>
      </c>
      <c r="N122" s="103"/>
      <c r="O122" s="124"/>
      <c r="P122" s="106" t="s">
        <v>40</v>
      </c>
      <c r="Q122" s="125"/>
    </row>
    <row r="123" spans="1:19" ht="23.25" customHeight="1">
      <c r="A123" s="106"/>
      <c r="B123" s="118"/>
      <c r="C123" s="119"/>
      <c r="D123" s="120"/>
      <c r="E123" s="121"/>
      <c r="F123" s="123"/>
      <c r="G123" s="51" t="s">
        <v>41</v>
      </c>
      <c r="H123" s="51" t="s">
        <v>42</v>
      </c>
      <c r="I123" s="51" t="s">
        <v>24</v>
      </c>
      <c r="J123" s="51" t="s">
        <v>41</v>
      </c>
      <c r="K123" s="51" t="s">
        <v>42</v>
      </c>
      <c r="L123" s="51" t="s">
        <v>24</v>
      </c>
      <c r="M123" s="51" t="s">
        <v>41</v>
      </c>
      <c r="N123" s="51" t="s">
        <v>42</v>
      </c>
      <c r="O123" s="51" t="s">
        <v>43</v>
      </c>
      <c r="P123" s="125"/>
      <c r="Q123" s="125"/>
    </row>
    <row r="124" spans="1:19" ht="20.25" customHeight="1">
      <c r="A124" s="51">
        <v>1</v>
      </c>
      <c r="B124" s="102">
        <v>2</v>
      </c>
      <c r="C124" s="103"/>
      <c r="D124" s="104"/>
      <c r="E124" s="105"/>
      <c r="F124" s="51">
        <v>3</v>
      </c>
      <c r="G124" s="51">
        <v>4</v>
      </c>
      <c r="H124" s="51">
        <v>5</v>
      </c>
      <c r="I124" s="51">
        <v>6</v>
      </c>
      <c r="J124" s="51">
        <v>7</v>
      </c>
      <c r="K124" s="51">
        <v>8</v>
      </c>
      <c r="L124" s="51">
        <v>9</v>
      </c>
      <c r="M124" s="51">
        <v>10</v>
      </c>
      <c r="N124" s="51">
        <v>11</v>
      </c>
      <c r="O124" s="51">
        <v>12</v>
      </c>
      <c r="P124" s="106">
        <v>13</v>
      </c>
      <c r="Q124" s="106"/>
    </row>
    <row r="125" spans="1:19" ht="20.25" customHeight="1">
      <c r="A125" s="51"/>
      <c r="B125" s="101" t="s">
        <v>44</v>
      </c>
      <c r="C125" s="91"/>
      <c r="D125" s="92"/>
      <c r="E125" s="93"/>
      <c r="F125" s="51"/>
      <c r="G125" s="51"/>
      <c r="H125" s="51"/>
      <c r="I125" s="51"/>
      <c r="J125" s="51"/>
      <c r="K125" s="51"/>
      <c r="L125" s="51"/>
      <c r="M125" s="51"/>
      <c r="N125" s="52"/>
      <c r="O125" s="52"/>
      <c r="P125" s="94"/>
      <c r="Q125" s="94"/>
    </row>
    <row r="126" spans="1:19" ht="20.25" customHeight="1">
      <c r="A126" s="51"/>
      <c r="B126" s="101" t="s">
        <v>45</v>
      </c>
      <c r="C126" s="91"/>
      <c r="D126" s="92"/>
      <c r="E126" s="93"/>
      <c r="F126" s="51"/>
      <c r="G126" s="51"/>
      <c r="H126" s="51"/>
      <c r="I126" s="51"/>
      <c r="J126" s="51"/>
      <c r="K126" s="51"/>
      <c r="L126" s="51"/>
      <c r="M126" s="51"/>
      <c r="N126" s="52"/>
      <c r="O126" s="52"/>
      <c r="P126" s="94"/>
      <c r="Q126" s="94"/>
    </row>
    <row r="127" spans="1:19" ht="21" customHeight="1">
      <c r="A127" s="51"/>
      <c r="B127" s="90" t="s">
        <v>46</v>
      </c>
      <c r="C127" s="107"/>
      <c r="D127" s="92"/>
      <c r="E127" s="93"/>
      <c r="F127" s="51"/>
      <c r="G127" s="51"/>
      <c r="H127" s="51"/>
      <c r="I127" s="51"/>
      <c r="J127" s="51"/>
      <c r="K127" s="51"/>
      <c r="L127" s="51"/>
      <c r="M127" s="51"/>
      <c r="N127" s="52"/>
      <c r="O127" s="52"/>
      <c r="P127" s="94"/>
      <c r="Q127" s="94"/>
    </row>
    <row r="128" spans="1:19" ht="18" customHeight="1">
      <c r="A128" s="51"/>
      <c r="B128" s="90" t="s">
        <v>47</v>
      </c>
      <c r="C128" s="91"/>
      <c r="D128" s="92"/>
      <c r="E128" s="93"/>
      <c r="F128" s="51"/>
      <c r="G128" s="51" t="s">
        <v>48</v>
      </c>
      <c r="H128" s="51"/>
      <c r="I128" s="51"/>
      <c r="J128" s="51" t="s">
        <v>48</v>
      </c>
      <c r="K128" s="51"/>
      <c r="L128" s="51"/>
      <c r="M128" s="51" t="s">
        <v>48</v>
      </c>
      <c r="N128" s="52"/>
      <c r="O128" s="52"/>
      <c r="P128" s="94"/>
      <c r="Q128" s="94"/>
    </row>
    <row r="129" spans="1:17" ht="21" customHeight="1">
      <c r="A129" s="51"/>
      <c r="B129" s="101" t="s">
        <v>26</v>
      </c>
      <c r="C129" s="91"/>
      <c r="D129" s="92"/>
      <c r="E129" s="93"/>
      <c r="F129" s="51"/>
      <c r="G129" s="51"/>
      <c r="H129" s="51"/>
      <c r="I129" s="51"/>
      <c r="J129" s="51"/>
      <c r="K129" s="51"/>
      <c r="L129" s="51"/>
      <c r="M129" s="51"/>
      <c r="N129" s="52"/>
      <c r="O129" s="52"/>
      <c r="P129" s="94"/>
      <c r="Q129" s="94"/>
    </row>
    <row r="130" spans="1:17" ht="18.75" customHeight="1">
      <c r="A130" s="17"/>
      <c r="B130" s="14"/>
      <c r="C130" s="1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7"/>
      <c r="Q130" s="7"/>
    </row>
    <row r="131" spans="1:17" ht="22.5" customHeight="1">
      <c r="A131" s="95" t="s">
        <v>49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6"/>
      <c r="P131" s="96"/>
      <c r="Q131" s="7"/>
    </row>
    <row r="132" spans="1:17" ht="21.75" customHeight="1">
      <c r="A132" s="97" t="s">
        <v>50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7"/>
    </row>
    <row r="133" spans="1:17" ht="21.75" customHeight="1">
      <c r="A133" s="99" t="s">
        <v>51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</row>
    <row r="134" spans="1:17" ht="15">
      <c r="A134" s="13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">
      <c r="A135" s="13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>
      <c r="A136" s="87" t="s">
        <v>52</v>
      </c>
      <c r="B136" s="87"/>
      <c r="C136" s="87"/>
      <c r="D136" s="87"/>
      <c r="E136" s="87"/>
      <c r="F136" s="15"/>
      <c r="G136" s="88"/>
      <c r="H136" s="88"/>
      <c r="I136" s="88"/>
      <c r="J136" s="15"/>
      <c r="K136" s="89" t="s">
        <v>53</v>
      </c>
      <c r="L136" s="89"/>
      <c r="M136" s="89"/>
      <c r="N136" s="89"/>
      <c r="O136" s="7"/>
      <c r="P136" s="7"/>
      <c r="Q136" s="7"/>
    </row>
    <row r="137" spans="1:17" ht="15.75">
      <c r="A137" s="20"/>
      <c r="B137" s="20"/>
      <c r="C137" s="20"/>
      <c r="D137" s="20"/>
      <c r="E137" s="20"/>
      <c r="F137" s="15"/>
      <c r="G137" s="86" t="s">
        <v>54</v>
      </c>
      <c r="H137" s="86"/>
      <c r="I137" s="86"/>
      <c r="J137" s="15"/>
      <c r="K137" s="86" t="s">
        <v>55</v>
      </c>
      <c r="L137" s="86"/>
      <c r="M137" s="86"/>
      <c r="N137" s="86"/>
      <c r="O137" s="7"/>
      <c r="P137" s="7"/>
      <c r="Q137" s="7"/>
    </row>
    <row r="138" spans="1:17" ht="15">
      <c r="A138" s="15"/>
      <c r="B138" s="15"/>
      <c r="C138" s="15"/>
      <c r="D138" s="15"/>
      <c r="E138" s="15"/>
      <c r="F138" s="15"/>
      <c r="O138" s="7"/>
      <c r="P138" s="7"/>
      <c r="Q138" s="7"/>
    </row>
    <row r="139" spans="1:17" ht="15.75">
      <c r="A139" s="87" t="s">
        <v>56</v>
      </c>
      <c r="B139" s="87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7"/>
      <c r="P139" s="7"/>
      <c r="Q139" s="7"/>
    </row>
    <row r="140" spans="1:17" ht="15.75">
      <c r="A140" s="20"/>
      <c r="B140" s="20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7"/>
      <c r="P140" s="7"/>
      <c r="Q140" s="7"/>
    </row>
    <row r="141" spans="1:17" ht="15.75">
      <c r="A141" s="87" t="s">
        <v>57</v>
      </c>
      <c r="B141" s="87"/>
      <c r="C141" s="87"/>
      <c r="D141" s="87"/>
      <c r="E141" s="87"/>
      <c r="F141" s="15"/>
      <c r="G141" s="88"/>
      <c r="H141" s="88"/>
      <c r="I141" s="88"/>
      <c r="J141" s="15"/>
      <c r="K141" s="89" t="s">
        <v>58</v>
      </c>
      <c r="L141" s="89"/>
      <c r="M141" s="89"/>
      <c r="N141" s="89"/>
      <c r="O141" s="7"/>
      <c r="P141" s="7"/>
      <c r="Q141" s="7"/>
    </row>
    <row r="142" spans="1:17" ht="15">
      <c r="A142" s="15"/>
      <c r="B142" s="15"/>
      <c r="C142" s="15"/>
      <c r="D142" s="15"/>
      <c r="E142" s="15"/>
      <c r="F142" s="15"/>
      <c r="G142" s="84" t="s">
        <v>54</v>
      </c>
      <c r="H142" s="84"/>
      <c r="I142" s="84"/>
      <c r="J142" s="15"/>
      <c r="K142" s="84" t="s">
        <v>55</v>
      </c>
      <c r="L142" s="84"/>
      <c r="M142" s="84"/>
      <c r="N142" s="84"/>
      <c r="O142" s="7"/>
      <c r="P142" s="7"/>
      <c r="Q142" s="7"/>
    </row>
    <row r="143" spans="1:17" ht="15">
      <c r="A143" s="15"/>
      <c r="B143" s="15"/>
      <c r="C143" s="15"/>
      <c r="D143" s="15"/>
      <c r="E143" s="15"/>
      <c r="F143" s="15"/>
      <c r="G143" s="12"/>
      <c r="H143" s="12"/>
      <c r="I143" s="12"/>
      <c r="J143" s="15"/>
      <c r="K143" s="12"/>
      <c r="L143" s="12"/>
      <c r="M143" s="12"/>
      <c r="N143" s="12"/>
      <c r="O143" s="7"/>
      <c r="P143" s="7"/>
      <c r="Q143" s="7"/>
    </row>
    <row r="144" spans="1:17" ht="15" customHeight="1">
      <c r="A144" s="15"/>
      <c r="B144" s="15"/>
      <c r="C144" s="15"/>
      <c r="D144" s="15"/>
      <c r="E144" s="15"/>
      <c r="F144" s="15"/>
      <c r="G144" s="12"/>
      <c r="H144" s="12"/>
      <c r="I144" s="12"/>
      <c r="J144" s="15"/>
      <c r="K144" s="12"/>
      <c r="L144" s="12"/>
      <c r="M144" s="12"/>
      <c r="N144" s="12"/>
      <c r="O144" s="7"/>
      <c r="P144" s="7"/>
      <c r="Q144" s="7"/>
    </row>
    <row r="145" spans="1:17" ht="15">
      <c r="A145" s="15"/>
      <c r="B145" s="15"/>
      <c r="C145" s="15"/>
      <c r="D145" s="15"/>
      <c r="E145" s="15"/>
      <c r="F145" s="15"/>
      <c r="G145" s="12"/>
      <c r="H145" s="12"/>
      <c r="I145" s="12"/>
      <c r="J145" s="15"/>
      <c r="K145" s="12"/>
      <c r="L145" s="12"/>
      <c r="M145" s="12"/>
      <c r="N145" s="12"/>
      <c r="O145" s="7"/>
      <c r="P145" s="7"/>
      <c r="Q145" s="7"/>
    </row>
    <row r="146" spans="1:17" ht="15">
      <c r="A146" s="85" t="s">
        <v>134</v>
      </c>
      <c r="B146" s="85"/>
      <c r="C146" s="8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</sheetData>
  <mergeCells count="225">
    <mergeCell ref="A104:A108"/>
    <mergeCell ref="K2:Q2"/>
    <mergeCell ref="K13:Q13"/>
    <mergeCell ref="K14:Q14"/>
    <mergeCell ref="K15:L15"/>
    <mergeCell ref="M15:N15"/>
    <mergeCell ref="K17:M17"/>
    <mergeCell ref="K18:Q18"/>
    <mergeCell ref="K19:Q19"/>
    <mergeCell ref="D31:O31"/>
    <mergeCell ref="A32:C32"/>
    <mergeCell ref="D32:O32"/>
    <mergeCell ref="A34:Q34"/>
    <mergeCell ref="A35:G35"/>
    <mergeCell ref="A48:Q48"/>
    <mergeCell ref="A47:F47"/>
    <mergeCell ref="K21:L21"/>
    <mergeCell ref="M21:N21"/>
    <mergeCell ref="A36:M36"/>
    <mergeCell ref="A37:F37"/>
    <mergeCell ref="A23:Q23"/>
    <mergeCell ref="A25:J25"/>
    <mergeCell ref="A26:H26"/>
    <mergeCell ref="A28:I28"/>
    <mergeCell ref="A29:H29"/>
    <mergeCell ref="A31:C31"/>
    <mergeCell ref="F22:H22"/>
    <mergeCell ref="K22:L22"/>
    <mergeCell ref="A38:G38"/>
    <mergeCell ref="A39:K39"/>
    <mergeCell ref="A40:Q40"/>
    <mergeCell ref="A41:O41"/>
    <mergeCell ref="A42:Q42"/>
    <mergeCell ref="A43:Q43"/>
    <mergeCell ref="A44:Q44"/>
    <mergeCell ref="A45:C45"/>
    <mergeCell ref="A46:E46"/>
    <mergeCell ref="A50:Q50"/>
    <mergeCell ref="A51:Q51"/>
    <mergeCell ref="A52:Q52"/>
    <mergeCell ref="A53:Q53"/>
    <mergeCell ref="A54:Q54"/>
    <mergeCell ref="A55:Q55"/>
    <mergeCell ref="A56:Q56"/>
    <mergeCell ref="A57:Q57"/>
    <mergeCell ref="A49:H49"/>
    <mergeCell ref="A68:Q68"/>
    <mergeCell ref="A69:Q69"/>
    <mergeCell ref="A75:C75"/>
    <mergeCell ref="B80:C80"/>
    <mergeCell ref="D80:E80"/>
    <mergeCell ref="F80:Q80"/>
    <mergeCell ref="A58:Q58"/>
    <mergeCell ref="A59:Q59"/>
    <mergeCell ref="A76:Q76"/>
    <mergeCell ref="A78:J78"/>
    <mergeCell ref="A62:Q62"/>
    <mergeCell ref="A63:Q63"/>
    <mergeCell ref="A64:Q64"/>
    <mergeCell ref="A65:Q65"/>
    <mergeCell ref="A66:Q66"/>
    <mergeCell ref="A67:Q67"/>
    <mergeCell ref="A60:Q60"/>
    <mergeCell ref="A61:Q61"/>
    <mergeCell ref="A70:Q70"/>
    <mergeCell ref="A71:Q71"/>
    <mergeCell ref="D86:E86"/>
    <mergeCell ref="F86:I86"/>
    <mergeCell ref="J86:M86"/>
    <mergeCell ref="N86:Q86"/>
    <mergeCell ref="D87:E87"/>
    <mergeCell ref="F87:I87"/>
    <mergeCell ref="J87:M87"/>
    <mergeCell ref="N87:Q87"/>
    <mergeCell ref="B81:C81"/>
    <mergeCell ref="D81:E81"/>
    <mergeCell ref="F81:Q81"/>
    <mergeCell ref="A83:Q83"/>
    <mergeCell ref="O84:P84"/>
    <mergeCell ref="D85:E85"/>
    <mergeCell ref="F85:I85"/>
    <mergeCell ref="J85:M85"/>
    <mergeCell ref="N85:Q85"/>
    <mergeCell ref="D88:E88"/>
    <mergeCell ref="F88:I88"/>
    <mergeCell ref="J88:M88"/>
    <mergeCell ref="N88:Q88"/>
    <mergeCell ref="N92:Q93"/>
    <mergeCell ref="A94:D94"/>
    <mergeCell ref="F94:I94"/>
    <mergeCell ref="J94:M94"/>
    <mergeCell ref="N94:Q94"/>
    <mergeCell ref="A92:D93"/>
    <mergeCell ref="A90:O90"/>
    <mergeCell ref="P91:Q91"/>
    <mergeCell ref="A95:D95"/>
    <mergeCell ref="F95:I95"/>
    <mergeCell ref="J95:M95"/>
    <mergeCell ref="N95:Q95"/>
    <mergeCell ref="N101:Q101"/>
    <mergeCell ref="F101:I101"/>
    <mergeCell ref="J101:M101"/>
    <mergeCell ref="E92:E93"/>
    <mergeCell ref="F92:I93"/>
    <mergeCell ref="J92:M93"/>
    <mergeCell ref="A96:D96"/>
    <mergeCell ref="F96:I96"/>
    <mergeCell ref="J96:M96"/>
    <mergeCell ref="A98:Q98"/>
    <mergeCell ref="B100:C100"/>
    <mergeCell ref="D100:E100"/>
    <mergeCell ref="F100:I100"/>
    <mergeCell ref="J100:M100"/>
    <mergeCell ref="N100:Q100"/>
    <mergeCell ref="B101:C101"/>
    <mergeCell ref="D101:E101"/>
    <mergeCell ref="N96:Q96"/>
    <mergeCell ref="B106:C106"/>
    <mergeCell ref="D106:E106"/>
    <mergeCell ref="F106:I106"/>
    <mergeCell ref="J106:M106"/>
    <mergeCell ref="N106:Q106"/>
    <mergeCell ref="J107:M107"/>
    <mergeCell ref="J109:M109"/>
    <mergeCell ref="B102:C102"/>
    <mergeCell ref="D102:Q102"/>
    <mergeCell ref="N104:Q104"/>
    <mergeCell ref="B105:C105"/>
    <mergeCell ref="D105:E105"/>
    <mergeCell ref="F105:I105"/>
    <mergeCell ref="J105:M105"/>
    <mergeCell ref="N105:Q105"/>
    <mergeCell ref="B104:C104"/>
    <mergeCell ref="D104:E104"/>
    <mergeCell ref="F104:I104"/>
    <mergeCell ref="J104:M104"/>
    <mergeCell ref="N109:Q109"/>
    <mergeCell ref="B113:C113"/>
    <mergeCell ref="F113:I113"/>
    <mergeCell ref="J113:M113"/>
    <mergeCell ref="D110:E110"/>
    <mergeCell ref="N107:Q107"/>
    <mergeCell ref="B108:C108"/>
    <mergeCell ref="D108:E108"/>
    <mergeCell ref="F108:I108"/>
    <mergeCell ref="J108:M108"/>
    <mergeCell ref="N108:Q108"/>
    <mergeCell ref="N113:Q113"/>
    <mergeCell ref="B107:C107"/>
    <mergeCell ref="D107:E107"/>
    <mergeCell ref="F107:I107"/>
    <mergeCell ref="B109:C109"/>
    <mergeCell ref="D109:E109"/>
    <mergeCell ref="F109:I109"/>
    <mergeCell ref="N115:Q115"/>
    <mergeCell ref="B116:C116"/>
    <mergeCell ref="D116:E116"/>
    <mergeCell ref="F116:I116"/>
    <mergeCell ref="J116:M116"/>
    <mergeCell ref="N116:Q116"/>
    <mergeCell ref="F115:I115"/>
    <mergeCell ref="J115:M115"/>
    <mergeCell ref="A111:A112"/>
    <mergeCell ref="B111:C111"/>
    <mergeCell ref="D111:E111"/>
    <mergeCell ref="F111:I111"/>
    <mergeCell ref="D114:E114"/>
    <mergeCell ref="A115:A116"/>
    <mergeCell ref="B115:C115"/>
    <mergeCell ref="D115:E115"/>
    <mergeCell ref="J111:M111"/>
    <mergeCell ref="N111:Q111"/>
    <mergeCell ref="B112:C112"/>
    <mergeCell ref="D112:E112"/>
    <mergeCell ref="F112:I112"/>
    <mergeCell ref="J112:M112"/>
    <mergeCell ref="N112:Q112"/>
    <mergeCell ref="D113:E113"/>
    <mergeCell ref="P125:Q125"/>
    <mergeCell ref="B126:E126"/>
    <mergeCell ref="P126:Q126"/>
    <mergeCell ref="B127:E127"/>
    <mergeCell ref="P127:Q127"/>
    <mergeCell ref="N118:Q118"/>
    <mergeCell ref="N119:Q119"/>
    <mergeCell ref="A122:A123"/>
    <mergeCell ref="B122:E123"/>
    <mergeCell ref="F122:F123"/>
    <mergeCell ref="G122:I122"/>
    <mergeCell ref="J122:L122"/>
    <mergeCell ref="M122:O122"/>
    <mergeCell ref="P122:Q123"/>
    <mergeCell ref="A118:A119"/>
    <mergeCell ref="B119:C119"/>
    <mergeCell ref="D119:E119"/>
    <mergeCell ref="F119:I119"/>
    <mergeCell ref="J119:M119"/>
    <mergeCell ref="D118:E118"/>
    <mergeCell ref="F118:I118"/>
    <mergeCell ref="J118:M118"/>
    <mergeCell ref="B118:C118"/>
    <mergeCell ref="A72:Q72"/>
    <mergeCell ref="A73:Q73"/>
    <mergeCell ref="G142:I142"/>
    <mergeCell ref="K142:N142"/>
    <mergeCell ref="A146:C146"/>
    <mergeCell ref="G137:I137"/>
    <mergeCell ref="K137:N137"/>
    <mergeCell ref="A139:B139"/>
    <mergeCell ref="A141:E141"/>
    <mergeCell ref="G141:I141"/>
    <mergeCell ref="K141:N141"/>
    <mergeCell ref="B128:E128"/>
    <mergeCell ref="P128:Q128"/>
    <mergeCell ref="A131:P131"/>
    <mergeCell ref="A132:P132"/>
    <mergeCell ref="A133:Q133"/>
    <mergeCell ref="A136:E136"/>
    <mergeCell ref="G136:I136"/>
    <mergeCell ref="K136:N136"/>
    <mergeCell ref="B129:E129"/>
    <mergeCell ref="P129:Q129"/>
    <mergeCell ref="B124:E124"/>
    <mergeCell ref="P124:Q124"/>
    <mergeCell ref="B125:E12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3" manualBreakCount="3">
    <brk id="48" max="16" man="1"/>
    <brk id="82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070401</vt:lpstr>
      <vt:lpstr>'070401'!Область_печати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2017-01-04T09:07:06Z</dcterms:modified>
</cp:coreProperties>
</file>