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010116" sheetId="4" r:id="rId1"/>
    <sheet name="Лист1" sheetId="1" r:id="rId2"/>
    <sheet name="Лист2" sheetId="2" r:id="rId3"/>
    <sheet name="Лист3" sheetId="3" r:id="rId4"/>
  </sheets>
  <definedNames>
    <definedName name="_xlnm.Print_Area" localSheetId="0">'010116'!$A$1:$Q$125</definedName>
  </definedNames>
  <calcPr calcId="125725"/>
</workbook>
</file>

<file path=xl/calcChain.xml><?xml version="1.0" encoding="utf-8"?>
<calcChain xmlns="http://schemas.openxmlformats.org/spreadsheetml/2006/main">
  <c r="N67" i="4"/>
  <c r="J68"/>
  <c r="N68"/>
  <c r="K16"/>
  <c r="N90"/>
  <c r="N89"/>
  <c r="F68"/>
  <c r="N91"/>
</calcChain>
</file>

<file path=xl/sharedStrings.xml><?xml version="1.0" encoding="utf-8"?>
<sst xmlns="http://schemas.openxmlformats.org/spreadsheetml/2006/main" count="145" uniqueCount="115">
  <si>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</si>
  <si>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</si>
  <si>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</si>
  <si>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</si>
  <si>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Управління освіти Житомирської міської ради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</si>
  <si>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</si>
  <si>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</si>
  <si>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</si>
  <si>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</si>
  <si>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</si>
  <si>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</si>
  <si>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БЮДЖЕТНОЇ ПРОГРАМИ  МІСЦЕВОГО БЮДЖЕТУ  НА 2016 РІК </t>
  </si>
  <si>
    <t>1.    1000000   Управління освіти Житомирської міської ради</t>
  </si>
  <si>
    <t xml:space="preserve">          (КПКВК МБ)              (найменування головного розпорядника)</t>
  </si>
  <si>
    <t>2.   1010000            Управління освіти Житомирської міської ради</t>
  </si>
  <si>
    <t xml:space="preserve">        (КПКВК МБ)                                    (найменування відповідального виконавця)</t>
  </si>
  <si>
    <t>3.    1010180;     0111   Керівництво і управління у відповідній сфері у містах республіканського Автономної Республіки Крим та обласного значення</t>
  </si>
  <si>
    <r>
      <t xml:space="preserve">        (КПКВК МБ)          (КФКВК) </t>
    </r>
    <r>
      <rPr>
        <sz val="12"/>
        <rFont val="Arial Cyr"/>
        <charset val="204"/>
      </rPr>
      <t>¹</t>
    </r>
    <r>
      <rPr>
        <sz val="12"/>
        <rFont val="Arial"/>
        <family val="2"/>
        <charset val="204"/>
      </rPr>
      <t xml:space="preserve">                                                                             (найменування бюджетної програми)</t>
    </r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</si>
  <si>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</si>
  <si>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</si>
  <si>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</si>
  <si>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</si>
  <si>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</si>
  <si>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5. Закон України   "Про державни й бюджет України на 2016 рік" </t>
  </si>
  <si>
    <t>6. Наказ Міністерства фінансів України від 26.08.2014 року № 836 "Про деякі питання запровадження програмно - цільового методу складання та виконання місцевих бюджетів"</t>
  </si>
  <si>
    <t xml:space="preserve">7. Закон України від 04.06.1991 року № 34 "Про освіту" </t>
  </si>
  <si>
    <t>8. Нормативно - правові акти: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</si>
  <si>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</si>
  <si>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</si>
  <si>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</si>
  <si>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</si>
  <si>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 xml:space="preserve">  - Рішення Житомирської міської ради від 28.12.2015 року № 35 "Про затвердження міської цільової Програми розвитку освіти м. Житомира на період 2016 - 2018 років" </t>
  </si>
  <si>
    <t xml:space="preserve"> - Розпорядження голови обласної держадміністрації та міського рішення міської ради та виконавчого комітету міської ради; рішення міської ради від 28.12.2015 року № 42 "Про міський бюджет на 2016 рік"</t>
  </si>
  <si>
    <t xml:space="preserve">  Рішення сесії Житомирської міської ради від 16.03.2016 року № 169  «Про внесення змін до рішення міської ради від 28.12.2015 № 42 «Про міський бюджет на 2016 рік»</t>
  </si>
  <si>
    <t xml:space="preserve">  Рішення сесії Житомирської міської ради від 21.07.2016 року № 280  «Про внесення змін до рішення міської ради від 28.12.2015 № 42 «Про міський бюджет на 2016 рік»</t>
  </si>
  <si>
    <t xml:space="preserve"> Рішення сесії Житомирської міської ради від 13.10.2016 року № 380  «Про внесення змін до рішення міської ради від 28.12.2015 № 42 «Про міський бюджет на 2016 рік»</t>
  </si>
  <si>
    <t xml:space="preserve"> Рішення сесії Житомирської міської ради від 30.11.2016 року №     «Про внесення змін до рішення міської ради від 28.12.2015 № 42 «Про міський бюджет на 2016 рік»</t>
  </si>
  <si>
    <t>6. Мета бюджетної програми</t>
  </si>
  <si>
    <t>Керівництво і управління у сфері  освіти у м. Житомирі</t>
  </si>
  <si>
    <t>7. Підпрограми, спрямовані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</si>
  <si>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</si>
  <si>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</si>
  <si>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</si>
  <si>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</si>
  <si>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</si>
  <si>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</si>
  <si>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</si>
  <si>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</si>
  <si>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</si>
  <si>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1010180</t>
  </si>
  <si>
    <t>0111</t>
  </si>
  <si>
    <r>
      <t>Завдання:</t>
    </r>
    <r>
      <rPr>
        <sz val="14"/>
        <rFont val="Arial"/>
        <family val="2"/>
        <charset val="204"/>
      </rPr>
      <t xml:space="preserve"> здійснення виконавчим органом - управлінням освіти Житомирської міської ради  наданих законодавством повноважень у сфері освіти міста Житомира</t>
    </r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</si>
  <si>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</si>
  <si>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</si>
  <si>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</si>
  <si>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</si>
  <si>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</si>
  <si>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</si>
  <si>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</si>
  <si>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</si>
  <si>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</si>
  <si>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</si>
  <si>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r>
      <t xml:space="preserve">Завдання: </t>
    </r>
    <r>
      <rPr>
        <sz val="14"/>
        <rFont val="Arial"/>
        <family val="2"/>
        <charset val="204"/>
      </rPr>
      <t>здійснення виконавчим органом  - управлінням освіти Житомирської міської ради наданих законодавством повноважень у сфері освіти міста Житомира</t>
    </r>
  </si>
  <si>
    <t>затрат:</t>
  </si>
  <si>
    <t>кількість штатних одиниць</t>
  </si>
  <si>
    <t>од.</t>
  </si>
  <si>
    <t xml:space="preserve">штатний розпис управління освіти Житомирської міської ради </t>
  </si>
  <si>
    <t xml:space="preserve"> - в тому числі посадових осіб місцевого самоврядування</t>
  </si>
  <si>
    <r>
      <t xml:space="preserve">штатний розпис управління освіти Житомирської міської ради </t>
    </r>
    <r>
      <rPr>
        <sz val="10"/>
        <rFont val="Arial"/>
        <family val="2"/>
        <charset val="204"/>
      </rPr>
      <t/>
    </r>
  </si>
  <si>
    <t>продукту:</t>
  </si>
  <si>
    <t>кількість отриманих  листів, звернень, заяв, скарг</t>
  </si>
  <si>
    <t xml:space="preserve">книга реєстрації </t>
  </si>
  <si>
    <t>кількість прийнятих нормативно-правових актів</t>
  </si>
  <si>
    <t>ефективності:</t>
  </si>
  <si>
    <t xml:space="preserve">кількість виконаних  листів, звернень, заяв, скарг на одну посадову особу місцевого самоврядування </t>
  </si>
  <si>
    <t>розрахунок (відношення кількості листів, звернень, заяв, скарг до кількості посадових осіб місцевого самоврядування</t>
  </si>
  <si>
    <t>кількість прийнятих нормативно- правових актів на одну посадову особу місцевого самоврядування</t>
  </si>
  <si>
    <t>розрахунок (відношення нормативно-правових актів до кількості посадових осіб місцевого самоврядування</t>
  </si>
  <si>
    <t>витрати на утримання однієї штатної одиниці</t>
  </si>
  <si>
    <t>тис. грн.</t>
  </si>
  <si>
    <t>розрахунок (відношення загальної суми витрат до кількості штатних працівників)</t>
  </si>
  <si>
    <t>якості:</t>
  </si>
  <si>
    <t>відсоток вчасно виконаних  листів, звернень, заяв, скарг у їх загальній кількості</t>
  </si>
  <si>
    <t>%</t>
  </si>
  <si>
    <t xml:space="preserve">розрахунок </t>
  </si>
  <si>
    <r>
      <t>11. Джерела фінансування інвестиційних проектів у розрізі підпрогам</t>
    </r>
    <r>
      <rPr>
        <b/>
        <sz val="14"/>
        <rFont val="Arial Cyr"/>
        <charset val="204"/>
      </rPr>
      <t>²</t>
    </r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</si>
  <si>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</si>
  <si>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</si>
  <si>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</si>
  <si>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</si>
  <si>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</si>
  <si>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</si>
  <si>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</si>
  <si>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</si>
  <si>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</si>
  <si>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</si>
  <si>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</si>
  <si>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</si>
  <si>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</si>
  <si>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</si>
  <si>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</si>
  <si>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</si>
  <si>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</si>
  <si>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Начальник управління освіти  міської ради</t>
  </si>
  <si>
    <t>В.В. Арендарчук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</si>
  <si>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</si>
  <si>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</si>
  <si>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</si>
  <si>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</si>
  <si>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</si>
  <si>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Юхимчук 22-29-61</t>
  </si>
  <si>
    <t>від 30.12.2016</t>
  </si>
  <si>
    <t>109/Д</t>
  </si>
  <si>
    <r>
      <t>4. Обсяг бюджетних призначеь - 2 218,7 тис. грн.</t>
    </r>
    <r>
      <rPr>
        <sz val="14"/>
        <rFont val="Arial"/>
        <family val="2"/>
        <charset val="204"/>
      </rPr>
      <t>, у тому числі загального фонду -</t>
    </r>
    <r>
      <rPr>
        <b/>
        <sz val="14"/>
        <rFont val="Arial"/>
        <family val="2"/>
        <charset val="204"/>
      </rPr>
      <t xml:space="preserve"> 1 704,7 тис. грн.</t>
    </r>
    <r>
      <rPr>
        <sz val="14"/>
        <rFont val="Arial"/>
        <family val="2"/>
        <charset val="204"/>
      </rPr>
      <t xml:space="preserve"> та  спеціального фонду - </t>
    </r>
    <r>
      <rPr>
        <b/>
        <sz val="14"/>
        <rFont val="Arial"/>
        <family val="2"/>
        <charset val="204"/>
      </rPr>
      <t>514,0 тис. грн.</t>
    </r>
  </si>
  <si>
    <t xml:space="preserve"> Рішення сесії Житомирської міської ради від 22.12.2016 року №     «Про внесення змін до рішення міської ради від 28.12.2015 № 42 «Про міський бюджет на 2016 рік»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</si>
</sst>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#,##0.0"/>
  </numFmts>
  <fonts count="4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8"/>
      <name val="Arial"/>
      <family val="2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sz val="12"/>
      <name val="Arial Cyr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2"/>
      <name val="Arial"/>
      <family val="2"/>
      <charset val="204"/>
    </font>
    <font>
      <b/>
      <i/>
      <sz val="11"/>
      <name val="Arial"/>
      <family val="2"/>
      <charset val="204"/>
    </font>
    <font>
      <sz val="13"/>
      <name val="Arial"/>
      <family val="2"/>
      <charset val="204"/>
    </font>
    <font>
      <i/>
      <sz val="14"/>
      <name val="Arial"/>
      <family val="2"/>
      <charset val="204"/>
    </font>
    <font>
      <sz val="14"/>
      <color indexed="8"/>
      <name val="Arial"/>
      <family val="2"/>
      <charset val="204"/>
    </font>
    <font>
      <b/>
      <sz val="14"/>
      <name val="Arial Cyr"/>
      <charset val="204"/>
    </font>
    <font>
      <u/>
      <sz val="11"/>
      <name val="Arial"/>
      <family val="2"/>
      <charset val="204"/>
    </font>
    <font>
      <i/>
      <sz val="12"/>
      <name val="Arial"/>
      <family val="2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3">
    <xf numFmtId="0" fontId="0" fillId="0" borderId="0"/>
    <xf numFmtId="0" fontId="1" fillId="0" borderId="0"/>
    <xf numFmtId="0" fontId="13" fillId="0" borderId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20" borderId="0" applyNumberFormat="0" applyBorder="0" applyAlignment="0" applyProtection="0"/>
    <xf numFmtId="0" fontId="28" fillId="8" borderId="17" applyNumberFormat="0" applyAlignment="0" applyProtection="0"/>
    <xf numFmtId="0" fontId="29" fillId="5" borderId="0" applyNumberFormat="0" applyBorder="0" applyAlignment="0" applyProtection="0"/>
    <xf numFmtId="0" fontId="30" fillId="0" borderId="18" applyNumberFormat="0" applyFill="0" applyAlignment="0" applyProtection="0"/>
    <xf numFmtId="0" fontId="31" fillId="21" borderId="19" applyNumberFormat="0" applyAlignment="0" applyProtection="0"/>
    <xf numFmtId="0" fontId="32" fillId="0" borderId="0" applyNumberFormat="0" applyFill="0" applyBorder="0" applyAlignment="0" applyProtection="0"/>
    <xf numFmtId="0" fontId="33" fillId="22" borderId="17" applyNumberFormat="0" applyAlignment="0" applyProtection="0"/>
    <xf numFmtId="0" fontId="13" fillId="0" borderId="0"/>
    <xf numFmtId="0" fontId="1" fillId="0" borderId="0"/>
    <xf numFmtId="0" fontId="1" fillId="0" borderId="0"/>
    <xf numFmtId="0" fontId="34" fillId="0" borderId="20" applyNumberFormat="0" applyFill="0" applyAlignment="0" applyProtection="0"/>
    <xf numFmtId="0" fontId="35" fillId="4" borderId="0" applyNumberFormat="0" applyBorder="0" applyAlignment="0" applyProtection="0"/>
    <xf numFmtId="0" fontId="13" fillId="23" borderId="21" applyNumberFormat="0" applyFont="0" applyAlignment="0" applyProtection="0"/>
    <xf numFmtId="0" fontId="36" fillId="22" borderId="22" applyNumberFormat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237">
    <xf numFmtId="0" fontId="0" fillId="0" borderId="0" xfId="0"/>
    <xf numFmtId="0" fontId="1" fillId="0" borderId="0" xfId="1" applyFont="1"/>
    <xf numFmtId="0" fontId="2" fillId="0" borderId="0" xfId="1" applyFont="1"/>
    <xf numFmtId="0" fontId="1" fillId="0" borderId="0" xfId="1"/>
    <xf numFmtId="0" fontId="2" fillId="0" borderId="0" xfId="1" applyFont="1" applyAlignment="1"/>
    <xf numFmtId="0" fontId="1" fillId="0" borderId="0" xfId="1" applyAlignment="1"/>
    <xf numFmtId="0" fontId="2" fillId="0" borderId="0" xfId="1" applyFont="1" applyBorder="1"/>
    <xf numFmtId="0" fontId="1" fillId="0" borderId="0" xfId="1" applyFont="1" applyBorder="1"/>
    <xf numFmtId="0" fontId="2" fillId="0" borderId="0" xfId="1" applyFont="1" applyBorder="1" applyAlignment="1"/>
    <xf numFmtId="0" fontId="1" fillId="0" borderId="0" xfId="1" applyBorder="1" applyAlignment="1"/>
    <xf numFmtId="0" fontId="3" fillId="0" borderId="1" xfId="1" applyFont="1" applyBorder="1" applyAlignment="1">
      <alignment horizontal="center"/>
    </xf>
    <xf numFmtId="0" fontId="3" fillId="0" borderId="1" xfId="1" applyFont="1" applyBorder="1" applyAlignment="1"/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/>
    </xf>
    <xf numFmtId="0" fontId="1" fillId="0" borderId="2" xfId="1" applyBorder="1" applyAlignment="1"/>
    <xf numFmtId="14" fontId="5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right" vertical="center"/>
    </xf>
    <xf numFmtId="0" fontId="5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horizontal="left"/>
    </xf>
    <xf numFmtId="0" fontId="4" fillId="0" borderId="0" xfId="1" applyFont="1" applyBorder="1" applyAlignment="1">
      <alignment horizontal="center"/>
    </xf>
    <xf numFmtId="0" fontId="4" fillId="0" borderId="0" xfId="1" applyFont="1" applyBorder="1" applyAlignment="1"/>
    <xf numFmtId="0" fontId="1" fillId="0" borderId="0" xfId="1" applyFont="1" applyAlignment="1">
      <alignment vertical="center" wrapText="1"/>
    </xf>
    <xf numFmtId="0" fontId="1" fillId="0" borderId="0" xfId="1" applyFont="1" applyBorder="1" applyAlignment="1">
      <alignment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8" fillId="0" borderId="0" xfId="1" applyFont="1" applyBorder="1" applyAlignment="1">
      <alignment horizontal="left" vertical="center" wrapText="1"/>
    </xf>
    <xf numFmtId="0" fontId="8" fillId="0" borderId="0" xfId="1" applyFont="1" applyAlignment="1">
      <alignment vertical="center" wrapText="1"/>
    </xf>
    <xf numFmtId="0" fontId="4" fillId="0" borderId="2" xfId="1" applyFont="1" applyBorder="1" applyAlignment="1">
      <alignment horizontal="left" vertical="center" wrapText="1"/>
    </xf>
    <xf numFmtId="0" fontId="9" fillId="0" borderId="0" xfId="1" applyFont="1" applyAlignment="1">
      <alignment vertical="center" wrapText="1"/>
    </xf>
    <xf numFmtId="0" fontId="9" fillId="0" borderId="0" xfId="1" applyFont="1" applyBorder="1" applyAlignment="1">
      <alignment horizontal="left" vertical="center" wrapText="1"/>
    </xf>
    <xf numFmtId="2" fontId="8" fillId="0" borderId="0" xfId="1" applyNumberFormat="1" applyFont="1" applyBorder="1" applyAlignment="1">
      <alignment horizontal="left" vertical="center" wrapText="1"/>
    </xf>
    <xf numFmtId="2" fontId="9" fillId="0" borderId="0" xfId="1" applyNumberFormat="1" applyFont="1" applyAlignment="1">
      <alignment vertical="center" wrapText="1"/>
    </xf>
    <xf numFmtId="49" fontId="8" fillId="0" borderId="0" xfId="1" applyNumberFormat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4" fillId="0" borderId="2" xfId="1" applyFont="1" applyBorder="1" applyAlignment="1">
      <alignment horizontal="left" vertical="top" wrapText="1"/>
    </xf>
    <xf numFmtId="0" fontId="4" fillId="0" borderId="2" xfId="1" applyFont="1" applyBorder="1" applyAlignment="1">
      <alignment wrapText="1"/>
    </xf>
    <xf numFmtId="0" fontId="9" fillId="0" borderId="2" xfId="1" applyFont="1" applyBorder="1" applyAlignment="1">
      <alignment vertical="center" wrapText="1"/>
    </xf>
    <xf numFmtId="0" fontId="11" fillId="0" borderId="0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vertical="center" wrapText="1"/>
    </xf>
    <xf numFmtId="49" fontId="2" fillId="0" borderId="0" xfId="1" applyNumberFormat="1" applyFont="1" applyAlignment="1">
      <alignment vertical="center" wrapText="1"/>
    </xf>
    <xf numFmtId="0" fontId="2" fillId="0" borderId="0" xfId="1" applyFont="1" applyAlignment="1">
      <alignment vertical="center" wrapText="1"/>
    </xf>
    <xf numFmtId="0" fontId="6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49" fontId="2" fillId="0" borderId="0" xfId="1" applyNumberFormat="1" applyFont="1" applyFill="1" applyAlignment="1">
      <alignment vertical="center" wrapText="1"/>
    </xf>
    <xf numFmtId="49" fontId="2" fillId="0" borderId="0" xfId="1" applyNumberFormat="1" applyFont="1" applyAlignment="1">
      <alignment horizontal="left" vertical="center" wrapText="1"/>
    </xf>
    <xf numFmtId="49" fontId="2" fillId="0" borderId="0" xfId="1" applyNumberFormat="1" applyFont="1" applyAlignment="1">
      <alignment vertical="center" wrapText="1"/>
    </xf>
    <xf numFmtId="49" fontId="12" fillId="0" borderId="0" xfId="1" applyNumberFormat="1" applyFont="1" applyAlignment="1">
      <alignment vertical="center" wrapText="1"/>
    </xf>
    <xf numFmtId="164" fontId="2" fillId="0" borderId="0" xfId="1" applyNumberFormat="1" applyFont="1" applyAlignment="1">
      <alignment vertical="center" wrapText="1"/>
    </xf>
    <xf numFmtId="164" fontId="2" fillId="0" borderId="0" xfId="1" applyNumberFormat="1" applyFont="1" applyAlignment="1">
      <alignment horizontal="left" vertical="center" wrapText="1"/>
    </xf>
    <xf numFmtId="164" fontId="4" fillId="0" borderId="0" xfId="1" applyNumberFormat="1" applyFont="1" applyFill="1" applyAlignment="1">
      <alignment horizontal="left" vertical="center" wrapText="1"/>
    </xf>
    <xf numFmtId="164" fontId="4" fillId="0" borderId="0" xfId="1" applyNumberFormat="1" applyFont="1" applyFill="1" applyAlignment="1">
      <alignment vertical="center" wrapText="1"/>
    </xf>
    <xf numFmtId="0" fontId="4" fillId="0" borderId="0" xfId="1" applyFont="1" applyFill="1" applyAlignment="1">
      <alignment vertical="center" wrapText="1"/>
    </xf>
    <xf numFmtId="164" fontId="4" fillId="0" borderId="0" xfId="1" applyNumberFormat="1" applyFont="1" applyAlignment="1">
      <alignment vertical="center" wrapText="1"/>
    </xf>
    <xf numFmtId="0" fontId="2" fillId="0" borderId="0" xfId="2" applyFont="1" applyFill="1" applyAlignment="1">
      <alignment horizontal="left" vertical="center" wrapText="1"/>
    </xf>
    <xf numFmtId="0" fontId="2" fillId="0" borderId="0" xfId="2" applyFont="1" applyFill="1" applyAlignment="1"/>
    <xf numFmtId="0" fontId="11" fillId="0" borderId="0" xfId="1" applyFont="1" applyAlignment="1">
      <alignment horizontal="left" vertical="center" wrapText="1"/>
    </xf>
    <xf numFmtId="0" fontId="4" fillId="0" borderId="0" xfId="2" applyFont="1" applyFill="1" applyAlignment="1">
      <alignment horizontal="left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 wrapText="1"/>
    </xf>
    <xf numFmtId="49" fontId="2" fillId="0" borderId="3" xfId="1" applyNumberFormat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165" fontId="1" fillId="0" borderId="3" xfId="1" applyNumberFormat="1" applyFill="1" applyBorder="1" applyAlignment="1">
      <alignment horizontal="center" vertical="center" wrapText="1"/>
    </xf>
    <xf numFmtId="165" fontId="2" fillId="0" borderId="7" xfId="1" applyNumberFormat="1" applyFont="1" applyFill="1" applyBorder="1" applyAlignment="1">
      <alignment horizontal="center" vertical="center" wrapText="1"/>
    </xf>
    <xf numFmtId="165" fontId="1" fillId="0" borderId="7" xfId="1" applyNumberFormat="1" applyFill="1" applyBorder="1" applyAlignment="1">
      <alignment horizontal="center" vertical="center" wrapText="1"/>
    </xf>
    <xf numFmtId="165" fontId="1" fillId="0" borderId="5" xfId="1" applyNumberForma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165" fontId="1" fillId="0" borderId="9" xfId="1" applyNumberFormat="1" applyFill="1" applyBorder="1" applyAlignment="1">
      <alignment horizontal="center" vertical="center" wrapText="1"/>
    </xf>
    <xf numFmtId="2" fontId="15" fillId="0" borderId="3" xfId="1" applyNumberFormat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165" fontId="15" fillId="0" borderId="3" xfId="1" applyNumberFormat="1" applyFont="1" applyFill="1" applyBorder="1" applyAlignment="1">
      <alignment horizontal="center" vertical="center" wrapText="1"/>
    </xf>
    <xf numFmtId="165" fontId="16" fillId="0" borderId="3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17" fillId="0" borderId="0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left" vertical="center" wrapText="1"/>
    </xf>
    <xf numFmtId="0" fontId="4" fillId="0" borderId="9" xfId="1" applyFont="1" applyBorder="1" applyAlignment="1">
      <alignment horizontal="left" vertical="center" wrapText="1"/>
    </xf>
    <xf numFmtId="0" fontId="14" fillId="0" borderId="0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left" vertical="center" wrapText="1"/>
    </xf>
    <xf numFmtId="0" fontId="2" fillId="0" borderId="7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15" fillId="0" borderId="3" xfId="1" applyFont="1" applyBorder="1" applyAlignment="1">
      <alignment horizontal="center" wrapText="1"/>
    </xf>
    <xf numFmtId="0" fontId="5" fillId="0" borderId="3" xfId="1" applyFont="1" applyBorder="1" applyAlignment="1">
      <alignment horizontal="left" vertical="center" wrapText="1"/>
    </xf>
    <xf numFmtId="0" fontId="15" fillId="0" borderId="9" xfId="1" applyFont="1" applyBorder="1" applyAlignment="1">
      <alignment wrapText="1"/>
    </xf>
    <xf numFmtId="0" fontId="15" fillId="0" borderId="3" xfId="1" applyFont="1" applyBorder="1" applyAlignment="1">
      <alignment wrapText="1"/>
    </xf>
    <xf numFmtId="0" fontId="15" fillId="0" borderId="4" xfId="1" applyFont="1" applyBorder="1" applyAlignment="1">
      <alignment wrapText="1"/>
    </xf>
    <xf numFmtId="0" fontId="14" fillId="0" borderId="7" xfId="1" applyFont="1" applyBorder="1" applyAlignment="1">
      <alignment horizontal="center" vertical="center"/>
    </xf>
    <xf numFmtId="0" fontId="18" fillId="0" borderId="7" xfId="1" applyFont="1" applyBorder="1" applyAlignment="1">
      <alignment wrapText="1"/>
    </xf>
    <xf numFmtId="0" fontId="14" fillId="0" borderId="9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wrapText="1"/>
    </xf>
    <xf numFmtId="0" fontId="5" fillId="0" borderId="11" xfId="1" applyFont="1" applyBorder="1" applyAlignment="1">
      <alignment horizontal="left" vertical="center" wrapText="1"/>
    </xf>
    <xf numFmtId="0" fontId="2" fillId="0" borderId="12" xfId="1" applyFont="1" applyBorder="1" applyAlignment="1">
      <alignment horizontal="left" vertical="center" wrapText="1"/>
    </xf>
    <xf numFmtId="0" fontId="2" fillId="0" borderId="1" xfId="1" applyFont="1" applyBorder="1" applyAlignment="1">
      <alignment vertical="center" wrapText="1"/>
    </xf>
    <xf numFmtId="0" fontId="2" fillId="0" borderId="13" xfId="1" applyFont="1" applyBorder="1" applyAlignment="1">
      <alignment vertical="center"/>
    </xf>
    <xf numFmtId="0" fontId="2" fillId="0" borderId="1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top"/>
    </xf>
    <xf numFmtId="0" fontId="2" fillId="0" borderId="13" xfId="1" applyFont="1" applyFill="1" applyBorder="1" applyAlignment="1">
      <alignment horizontal="center" vertical="top"/>
    </xf>
    <xf numFmtId="0" fontId="2" fillId="0" borderId="12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wrapText="1"/>
    </xf>
    <xf numFmtId="0" fontId="5" fillId="0" borderId="8" xfId="1" applyFont="1" applyBorder="1" applyAlignment="1">
      <alignment horizontal="left" vertical="center" wrapText="1"/>
    </xf>
    <xf numFmtId="49" fontId="2" fillId="0" borderId="7" xfId="1" applyNumberFormat="1" applyFont="1" applyBorder="1" applyAlignment="1">
      <alignment horizontal="left" vertical="center" wrapText="1"/>
    </xf>
    <xf numFmtId="49" fontId="2" fillId="0" borderId="7" xfId="1" applyNumberFormat="1" applyFont="1" applyBorder="1" applyAlignment="1">
      <alignment vertical="center" wrapText="1"/>
    </xf>
    <xf numFmtId="0" fontId="2" fillId="0" borderId="9" xfId="1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15" fillId="0" borderId="7" xfId="1" applyFont="1" applyBorder="1" applyAlignment="1">
      <alignment horizontal="left" vertical="center" wrapText="1"/>
    </xf>
    <xf numFmtId="0" fontId="2" fillId="0" borderId="7" xfId="1" applyFont="1" applyBorder="1" applyAlignment="1">
      <alignment vertical="center" wrapText="1"/>
    </xf>
    <xf numFmtId="0" fontId="19" fillId="0" borderId="7" xfId="1" applyFont="1" applyBorder="1" applyAlignment="1">
      <alignment horizontal="center" vertical="center" wrapText="1"/>
    </xf>
    <xf numFmtId="0" fontId="19" fillId="0" borderId="7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0" fillId="0" borderId="7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14" fillId="0" borderId="10" xfId="1" applyFont="1" applyBorder="1" applyAlignment="1">
      <alignment horizontal="center" vertical="top" wrapText="1"/>
    </xf>
    <xf numFmtId="0" fontId="14" fillId="0" borderId="10" xfId="1" applyFont="1" applyBorder="1" applyAlignment="1">
      <alignment vertical="top" wrapText="1"/>
    </xf>
    <xf numFmtId="0" fontId="2" fillId="0" borderId="1" xfId="1" applyFont="1" applyBorder="1" applyAlignment="1">
      <alignment horizontal="left" vertical="center" wrapText="1"/>
    </xf>
    <xf numFmtId="0" fontId="2" fillId="2" borderId="12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14" fillId="0" borderId="8" xfId="1" applyFont="1" applyBorder="1" applyAlignment="1">
      <alignment horizontal="center" vertical="top" wrapText="1"/>
    </xf>
    <xf numFmtId="0" fontId="14" fillId="0" borderId="8" xfId="1" applyFont="1" applyBorder="1" applyAlignment="1">
      <alignment vertical="top" wrapText="1"/>
    </xf>
    <xf numFmtId="0" fontId="2" fillId="2" borderId="4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15" fillId="0" borderId="3" xfId="1" applyFont="1" applyBorder="1" applyAlignment="1">
      <alignment horizontal="center" vertical="top" wrapText="1"/>
    </xf>
    <xf numFmtId="0" fontId="18" fillId="0" borderId="3" xfId="1" applyFont="1" applyBorder="1" applyAlignment="1">
      <alignment vertical="top" wrapText="1"/>
    </xf>
    <xf numFmtId="0" fontId="15" fillId="0" borderId="9" xfId="1" applyFont="1" applyBorder="1" applyAlignment="1">
      <alignment vertical="top" wrapText="1"/>
    </xf>
    <xf numFmtId="0" fontId="15" fillId="0" borderId="3" xfId="1" applyFont="1" applyBorder="1" applyAlignment="1">
      <alignment vertical="top" wrapText="1"/>
    </xf>
    <xf numFmtId="0" fontId="15" fillId="0" borderId="4" xfId="1" applyFont="1" applyBorder="1" applyAlignment="1">
      <alignment vertical="top" wrapText="1"/>
    </xf>
    <xf numFmtId="0" fontId="2" fillId="0" borderId="9" xfId="1" applyFont="1" applyBorder="1" applyAlignment="1">
      <alignment horizontal="center" vertical="center"/>
    </xf>
    <xf numFmtId="0" fontId="18" fillId="0" borderId="8" xfId="1" applyFont="1" applyBorder="1" applyAlignment="1">
      <alignment horizontal="center" vertical="top" wrapText="1"/>
    </xf>
    <xf numFmtId="0" fontId="18" fillId="0" borderId="10" xfId="1" applyFont="1" applyBorder="1" applyAlignment="1">
      <alignment vertical="top" wrapText="1"/>
    </xf>
    <xf numFmtId="0" fontId="21" fillId="0" borderId="12" xfId="1" applyFont="1" applyBorder="1" applyAlignment="1">
      <alignment horizontal="left" vertical="center" wrapText="1"/>
    </xf>
    <xf numFmtId="0" fontId="21" fillId="0" borderId="12" xfId="1" applyFont="1" applyBorder="1" applyAlignment="1">
      <alignment horizontal="center" vertical="center" wrapText="1"/>
    </xf>
    <xf numFmtId="3" fontId="2" fillId="2" borderId="12" xfId="1" applyNumberFormat="1" applyFont="1" applyFill="1" applyBorder="1" applyAlignment="1">
      <alignment horizontal="center" vertical="center"/>
    </xf>
    <xf numFmtId="3" fontId="2" fillId="2" borderId="1" xfId="1" applyNumberFormat="1" applyFont="1" applyFill="1" applyBorder="1" applyAlignment="1">
      <alignment horizontal="center" vertical="center"/>
    </xf>
    <xf numFmtId="3" fontId="2" fillId="2" borderId="13" xfId="1" applyNumberFormat="1" applyFont="1" applyFill="1" applyBorder="1" applyAlignment="1">
      <alignment horizontal="center" vertical="center"/>
    </xf>
    <xf numFmtId="0" fontId="18" fillId="0" borderId="14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left" vertical="center" wrapText="1"/>
    </xf>
    <xf numFmtId="0" fontId="21" fillId="0" borderId="15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3" fontId="2" fillId="2" borderId="15" xfId="1" applyNumberFormat="1" applyFont="1" applyFill="1" applyBorder="1" applyAlignment="1">
      <alignment horizontal="center" vertical="center"/>
    </xf>
    <xf numFmtId="3" fontId="2" fillId="2" borderId="2" xfId="1" applyNumberFormat="1" applyFont="1" applyFill="1" applyBorder="1" applyAlignment="1">
      <alignment horizontal="center" vertical="center"/>
    </xf>
    <xf numFmtId="3" fontId="2" fillId="2" borderId="16" xfId="1" applyNumberFormat="1" applyFont="1" applyFill="1" applyBorder="1" applyAlignment="1">
      <alignment horizontal="center" vertical="center"/>
    </xf>
    <xf numFmtId="0" fontId="18" fillId="0" borderId="8" xfId="1" applyFont="1" applyBorder="1" applyAlignment="1">
      <alignment horizontal="center" vertical="top" wrapText="1"/>
    </xf>
    <xf numFmtId="0" fontId="18" fillId="0" borderId="8" xfId="1" applyFont="1" applyBorder="1" applyAlignment="1">
      <alignment vertical="top" wrapText="1"/>
    </xf>
    <xf numFmtId="165" fontId="2" fillId="0" borderId="4" xfId="1" applyNumberFormat="1" applyFont="1" applyBorder="1" applyAlignment="1">
      <alignment horizontal="center" vertical="center"/>
    </xf>
    <xf numFmtId="165" fontId="2" fillId="0" borderId="7" xfId="1" applyNumberFormat="1" applyFont="1" applyBorder="1" applyAlignment="1">
      <alignment horizontal="center" vertical="center"/>
    </xf>
    <xf numFmtId="165" fontId="2" fillId="0" borderId="9" xfId="1" applyNumberFormat="1" applyFont="1" applyBorder="1" applyAlignment="1">
      <alignment horizontal="center" vertical="center"/>
    </xf>
    <xf numFmtId="0" fontId="1" fillId="0" borderId="7" xfId="1" applyBorder="1" applyAlignment="1">
      <alignment vertical="center"/>
    </xf>
    <xf numFmtId="0" fontId="1" fillId="0" borderId="9" xfId="1" applyBorder="1" applyAlignment="1">
      <alignment vertical="center"/>
    </xf>
    <xf numFmtId="0" fontId="18" fillId="0" borderId="1" xfId="1" applyFont="1" applyBorder="1" applyAlignment="1">
      <alignment vertical="top" wrapText="1"/>
    </xf>
    <xf numFmtId="0" fontId="2" fillId="0" borderId="8" xfId="1" applyFont="1" applyBorder="1" applyAlignment="1">
      <alignment horizontal="left" vertical="center" wrapText="1"/>
    </xf>
    <xf numFmtId="0" fontId="2" fillId="0" borderId="8" xfId="1" applyFont="1" applyBorder="1" applyAlignment="1">
      <alignment vertical="center"/>
    </xf>
    <xf numFmtId="0" fontId="2" fillId="0" borderId="8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/>
    </xf>
    <xf numFmtId="165" fontId="2" fillId="0" borderId="12" xfId="1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165" fontId="2" fillId="0" borderId="13" xfId="1" applyNumberFormat="1" applyFont="1" applyBorder="1" applyAlignment="1">
      <alignment horizontal="center" vertical="center"/>
    </xf>
    <xf numFmtId="0" fontId="14" fillId="0" borderId="0" xfId="1" applyFont="1" applyBorder="1"/>
    <xf numFmtId="0" fontId="11" fillId="0" borderId="0" xfId="1" applyFont="1" applyBorder="1"/>
    <xf numFmtId="0" fontId="23" fillId="0" borderId="0" xfId="1" applyFont="1" applyBorder="1"/>
    <xf numFmtId="0" fontId="14" fillId="0" borderId="0" xfId="1" applyFont="1" applyBorder="1" applyAlignment="1">
      <alignment horizontal="center" vertical="center"/>
    </xf>
    <xf numFmtId="0" fontId="14" fillId="0" borderId="0" xfId="1" applyFont="1"/>
    <xf numFmtId="0" fontId="14" fillId="0" borderId="1" xfId="1" applyFont="1" applyBorder="1" applyAlignment="1">
      <alignment horizontal="center"/>
    </xf>
    <xf numFmtId="0" fontId="14" fillId="0" borderId="15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16" xfId="1" applyBorder="1" applyAlignment="1">
      <alignment horizontal="center" vertical="center" wrapText="1"/>
    </xf>
    <xf numFmtId="0" fontId="14" fillId="0" borderId="14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4" fillId="0" borderId="12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1" fillId="0" borderId="7" xfId="1" applyBorder="1" applyAlignment="1">
      <alignment vertical="center" wrapText="1"/>
    </xf>
    <xf numFmtId="0" fontId="1" fillId="0" borderId="9" xfId="1" applyBorder="1" applyAlignment="1">
      <alignment vertical="center" wrapText="1"/>
    </xf>
    <xf numFmtId="0" fontId="1" fillId="0" borderId="3" xfId="1" applyBorder="1" applyAlignment="1">
      <alignment horizontal="center" vertical="center" wrapText="1"/>
    </xf>
    <xf numFmtId="0" fontId="14" fillId="0" borderId="3" xfId="1" applyFont="1" applyBorder="1" applyAlignment="1">
      <alignment vertical="center" wrapText="1"/>
    </xf>
    <xf numFmtId="0" fontId="24" fillId="0" borderId="4" xfId="1" applyFont="1" applyBorder="1" applyAlignment="1">
      <alignment horizontal="left" vertical="center" wrapText="1"/>
    </xf>
    <xf numFmtId="0" fontId="24" fillId="0" borderId="7" xfId="1" applyFont="1" applyBorder="1" applyAlignment="1">
      <alignment horizontal="left" vertical="center" wrapText="1"/>
    </xf>
    <xf numFmtId="0" fontId="14" fillId="0" borderId="0" xfId="1" applyFont="1" applyAlignment="1">
      <alignment vertical="center" wrapText="1"/>
    </xf>
    <xf numFmtId="0" fontId="10" fillId="0" borderId="0" xfId="1" applyFont="1" applyBorder="1" applyAlignment="1">
      <alignment vertical="center" wrapText="1"/>
    </xf>
    <xf numFmtId="0" fontId="1" fillId="0" borderId="0" xfId="1" applyAlignment="1">
      <alignment vertical="center" wrapText="1"/>
    </xf>
    <xf numFmtId="0" fontId="10" fillId="0" borderId="0" xfId="1" applyFont="1" applyBorder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0" xfId="1" applyFont="1" applyAlignment="1">
      <alignment horizontal="left" vertical="center" wrapText="1"/>
    </xf>
    <xf numFmtId="0" fontId="14" fillId="0" borderId="0" xfId="1" applyFont="1" applyBorder="1" applyAlignment="1">
      <alignment horizontal="center" vertical="center" wrapText="1"/>
    </xf>
    <xf numFmtId="0" fontId="25" fillId="0" borderId="0" xfId="1" applyFont="1" applyAlignment="1">
      <alignment vertical="center" wrapText="1"/>
    </xf>
    <xf numFmtId="0" fontId="25" fillId="0" borderId="0" xfId="1" applyFont="1" applyAlignment="1">
      <alignment vertical="center" wrapText="1"/>
    </xf>
    <xf numFmtId="0" fontId="12" fillId="0" borderId="0" xfId="1" applyFont="1" applyAlignment="1">
      <alignment vertical="center" wrapText="1"/>
    </xf>
    <xf numFmtId="0" fontId="25" fillId="0" borderId="0" xfId="1" applyFont="1"/>
    <xf numFmtId="0" fontId="12" fillId="0" borderId="0" xfId="1" applyFont="1"/>
  </cellXfs>
  <cellStyles count="43">
    <cellStyle name="20% – Акцентування1" xfId="3"/>
    <cellStyle name="20% – Акцентування2" xfId="4"/>
    <cellStyle name="20% – Акцентування3" xfId="5"/>
    <cellStyle name="20% – Акцентування4" xfId="6"/>
    <cellStyle name="20% – Акцентування5" xfId="7"/>
    <cellStyle name="20% – Акцентування6" xfId="8"/>
    <cellStyle name="40% – Акцентування1" xfId="9"/>
    <cellStyle name="40% – Акцентування2" xfId="10"/>
    <cellStyle name="40% – Акцентування3" xfId="11"/>
    <cellStyle name="40% – Акцентування4" xfId="12"/>
    <cellStyle name="40% – Акцентування5" xfId="13"/>
    <cellStyle name="40% – Акцентування6" xfId="14"/>
    <cellStyle name="60% – Акцентування1" xfId="15"/>
    <cellStyle name="60% – Акцентування2" xfId="16"/>
    <cellStyle name="60% – Акцентування3" xfId="17"/>
    <cellStyle name="60% – Акцентування4" xfId="18"/>
    <cellStyle name="60% – Акцентування5" xfId="19"/>
    <cellStyle name="60% – Акцентування6" xfId="20"/>
    <cellStyle name="Акцентування1" xfId="21"/>
    <cellStyle name="Акцентування2" xfId="22"/>
    <cellStyle name="Акцентування3" xfId="23"/>
    <cellStyle name="Акцентування4" xfId="24"/>
    <cellStyle name="Акцентування5" xfId="25"/>
    <cellStyle name="Акцентування6" xfId="26"/>
    <cellStyle name="Ввід" xfId="27"/>
    <cellStyle name="Добре" xfId="28"/>
    <cellStyle name="Зв'язана клітинка" xfId="29"/>
    <cellStyle name="Контрольна клітинка" xfId="30"/>
    <cellStyle name="Назва" xfId="31"/>
    <cellStyle name="Обчислення" xfId="32"/>
    <cellStyle name="Обычный" xfId="0" builtinId="0"/>
    <cellStyle name="Обычный 2" xfId="1"/>
    <cellStyle name="Обычный 2 2" xfId="33"/>
    <cellStyle name="Обычный 3" xfId="34"/>
    <cellStyle name="Обычный 4" xfId="35"/>
    <cellStyle name="Обычный_Запити на 2008 рік 2" xfId="2"/>
    <cellStyle name="Підсумок" xfId="36"/>
    <cellStyle name="Поганий" xfId="37"/>
    <cellStyle name="Примітка" xfId="38"/>
    <cellStyle name="Результат" xfId="39"/>
    <cellStyle name="Середній" xfId="40"/>
    <cellStyle name="Текст попередження" xfId="41"/>
    <cellStyle name="Текст пояснення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Q245"/>
  <sheetViews>
    <sheetView tabSelected="1" view="pageBreakPreview" topLeftCell="A62" zoomScale="75" zoomScaleNormal="100" zoomScaleSheetLayoutView="75" workbookViewId="0">
      <pane xSplit="15765" topLeftCell="Y1"/>
      <selection activeCell="D61" sqref="D61:E61"/>
      <selection pane="topRight" activeCell="AC62" sqref="AC62"/>
    </sheetView>
  </sheetViews>
  <sheetFormatPr defaultRowHeight="12.75"/>
  <cols>
    <col min="1" max="1" width="15.7109375" style="3" customWidth="1"/>
    <col min="2" max="2" width="12.140625" style="3" customWidth="1"/>
    <col min="3" max="3" width="14.5703125" style="3" customWidth="1"/>
    <col min="4" max="4" width="10.85546875" style="3" customWidth="1"/>
    <col min="5" max="5" width="25.28515625" style="3" customWidth="1"/>
    <col min="6" max="6" width="9" style="3" customWidth="1"/>
    <col min="7" max="7" width="8.85546875" style="3" customWidth="1"/>
    <col min="8" max="8" width="10.28515625" style="3" customWidth="1"/>
    <col min="9" max="9" width="9" style="3" customWidth="1"/>
    <col min="10" max="10" width="9.7109375" style="3" customWidth="1"/>
    <col min="11" max="11" width="11.42578125" style="3" customWidth="1"/>
    <col min="12" max="12" width="11" style="3" customWidth="1"/>
    <col min="13" max="13" width="12" style="3" customWidth="1"/>
    <col min="14" max="14" width="8.5703125" style="3" customWidth="1"/>
    <col min="15" max="15" width="9" style="3" customWidth="1"/>
    <col min="16" max="16" width="8" style="3" customWidth="1"/>
    <col min="17" max="17" width="10.140625" style="3" customWidth="1"/>
    <col min="18" max="16384" width="9.140625" style="3"/>
  </cols>
  <sheetData>
    <row r="1" spans="1:17" ht="18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0</v>
      </c>
      <c r="L1" s="2"/>
      <c r="M1" s="2"/>
      <c r="N1" s="2"/>
      <c r="O1" s="2"/>
      <c r="P1" s="1"/>
      <c r="Q1" s="1"/>
    </row>
    <row r="2" spans="1:17" ht="18">
      <c r="A2" s="1"/>
      <c r="B2" s="1"/>
      <c r="C2" s="1"/>
      <c r="D2" s="1"/>
      <c r="E2" s="1"/>
      <c r="F2" s="1"/>
      <c r="G2" s="1"/>
      <c r="H2" s="1"/>
      <c r="I2" s="1"/>
      <c r="J2" s="1"/>
      <c r="K2" s="4" t="s">
        <v>1</v>
      </c>
      <c r="L2" s="5"/>
      <c r="M2" s="5"/>
      <c r="N2" s="5"/>
      <c r="O2" s="5"/>
      <c r="P2" s="5"/>
      <c r="Q2" s="1"/>
    </row>
    <row r="3" spans="1:17" ht="18">
      <c r="A3" s="1"/>
      <c r="B3" s="1"/>
      <c r="C3" s="1"/>
      <c r="D3" s="1"/>
      <c r="E3" s="1"/>
      <c r="F3" s="1"/>
      <c r="G3" s="1"/>
      <c r="H3" s="1"/>
      <c r="I3" s="1"/>
      <c r="J3" s="1"/>
      <c r="K3" s="4" t="s">
        <v>2</v>
      </c>
      <c r="L3" s="5"/>
      <c r="M3" s="5"/>
      <c r="N3" s="5"/>
      <c r="O3" s="5"/>
      <c r="P3" s="5"/>
      <c r="Q3" s="1"/>
    </row>
    <row r="4" spans="1:17" ht="18" hidden="1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  <c r="P4" s="1"/>
      <c r="Q4" s="1"/>
    </row>
    <row r="5" spans="1:17" ht="18">
      <c r="A5" s="1"/>
      <c r="B5" s="1"/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2"/>
      <c r="O5" s="2"/>
      <c r="P5" s="1"/>
      <c r="Q5" s="1"/>
    </row>
    <row r="6" spans="1:17" ht="18">
      <c r="A6" s="1"/>
      <c r="B6" s="1"/>
      <c r="C6" s="1"/>
      <c r="D6" s="1"/>
      <c r="E6" s="1"/>
      <c r="F6" s="1"/>
      <c r="G6" s="1"/>
      <c r="H6" s="1"/>
      <c r="I6" s="1"/>
      <c r="J6" s="1"/>
      <c r="K6" s="6" t="s">
        <v>0</v>
      </c>
      <c r="L6" s="6"/>
      <c r="M6" s="6"/>
      <c r="N6" s="6"/>
      <c r="O6" s="6"/>
      <c r="P6" s="7"/>
      <c r="Q6" s="7"/>
    </row>
    <row r="7" spans="1:17" ht="18">
      <c r="A7" s="1"/>
      <c r="B7" s="1"/>
      <c r="C7" s="1"/>
      <c r="D7" s="1"/>
      <c r="E7" s="1"/>
      <c r="F7" s="1"/>
      <c r="G7" s="1"/>
      <c r="H7" s="1"/>
      <c r="I7" s="1"/>
      <c r="J7" s="1"/>
      <c r="K7" s="8" t="s">
        <v>3</v>
      </c>
      <c r="L7" s="9"/>
      <c r="M7" s="9"/>
      <c r="N7" s="9"/>
      <c r="O7" s="9"/>
      <c r="P7" s="9"/>
      <c r="Q7" s="9"/>
    </row>
    <row r="8" spans="1:17" ht="18">
      <c r="A8" s="1"/>
      <c r="B8" s="1"/>
      <c r="C8" s="1"/>
      <c r="D8" s="1"/>
      <c r="E8" s="1"/>
      <c r="F8" s="1"/>
      <c r="G8" s="1"/>
      <c r="H8" s="1"/>
      <c r="I8" s="1"/>
      <c r="J8" s="1"/>
      <c r="K8" s="2"/>
      <c r="L8" s="2"/>
      <c r="M8" s="2"/>
      <c r="N8" s="2"/>
      <c r="O8" s="2"/>
      <c r="P8" s="1"/>
      <c r="Q8" s="1"/>
    </row>
    <row r="9" spans="1:17" ht="16.5">
      <c r="A9" s="1"/>
      <c r="B9" s="1"/>
      <c r="C9" s="1"/>
      <c r="D9" s="1"/>
      <c r="E9" s="1"/>
      <c r="F9" s="1"/>
      <c r="G9" s="1"/>
      <c r="H9" s="1"/>
      <c r="I9" s="1"/>
      <c r="J9" s="1"/>
      <c r="K9" s="10" t="s">
        <v>4</v>
      </c>
      <c r="L9" s="10"/>
      <c r="M9" s="10"/>
      <c r="N9" s="10"/>
      <c r="O9" s="11"/>
      <c r="P9" s="11"/>
      <c r="Q9" s="11"/>
    </row>
    <row r="10" spans="1:17" ht="33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2" t="s">
        <v>5</v>
      </c>
      <c r="L10" s="12"/>
      <c r="M10" s="12"/>
      <c r="N10" s="12"/>
      <c r="O10" s="13"/>
      <c r="P10" s="14"/>
      <c r="Q10" s="14"/>
    </row>
    <row r="11" spans="1:17" ht="18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5" t="s">
        <v>111</v>
      </c>
      <c r="L11" s="15"/>
      <c r="M11" s="16" t="s">
        <v>6</v>
      </c>
      <c r="N11" s="17">
        <v>551</v>
      </c>
      <c r="O11" s="2"/>
      <c r="P11" s="1"/>
      <c r="Q11" s="1"/>
    </row>
    <row r="12" spans="1:17" ht="18">
      <c r="A12" s="1"/>
      <c r="B12" s="1"/>
      <c r="C12" s="1"/>
      <c r="D12" s="1"/>
      <c r="E12" s="1"/>
      <c r="F12" s="1"/>
      <c r="G12" s="1"/>
      <c r="H12" s="1"/>
      <c r="I12" s="1"/>
      <c r="J12" s="1"/>
      <c r="K12" s="6"/>
      <c r="L12" s="2"/>
      <c r="M12" s="6"/>
      <c r="N12" s="2"/>
      <c r="O12" s="2"/>
      <c r="P12" s="1"/>
      <c r="Q12" s="1"/>
    </row>
    <row r="13" spans="1:17" ht="18">
      <c r="A13" s="1"/>
      <c r="B13" s="1"/>
      <c r="C13" s="1"/>
      <c r="D13" s="1"/>
      <c r="E13" s="1"/>
      <c r="F13" s="1"/>
      <c r="G13" s="1"/>
      <c r="H13" s="1"/>
      <c r="I13" s="1"/>
      <c r="J13" s="1"/>
      <c r="K13" s="18" t="s">
        <v>7</v>
      </c>
      <c r="L13" s="18"/>
      <c r="M13" s="18"/>
      <c r="N13" s="2"/>
      <c r="O13" s="2"/>
      <c r="P13" s="1"/>
      <c r="Q13" s="1"/>
    </row>
    <row r="14" spans="1:17" ht="16.5">
      <c r="A14" s="1"/>
      <c r="B14" s="1"/>
      <c r="C14" s="1"/>
      <c r="D14" s="1"/>
      <c r="E14" s="1"/>
      <c r="F14" s="1"/>
      <c r="G14" s="1"/>
      <c r="H14" s="1"/>
      <c r="I14" s="1"/>
      <c r="J14" s="1"/>
      <c r="K14" s="10" t="s">
        <v>8</v>
      </c>
      <c r="L14" s="10"/>
      <c r="M14" s="10"/>
      <c r="N14" s="10"/>
      <c r="O14" s="10"/>
      <c r="P14" s="10"/>
      <c r="Q14" s="10"/>
    </row>
    <row r="15" spans="1:17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9" t="s">
        <v>9</v>
      </c>
      <c r="L15" s="19"/>
      <c r="M15" s="19"/>
      <c r="N15" s="19"/>
      <c r="O15" s="20"/>
      <c r="P15" s="5"/>
      <c r="Q15" s="5"/>
    </row>
    <row r="16" spans="1:17" ht="18.75" customHeight="1">
      <c r="A16" s="21"/>
      <c r="B16" s="21"/>
      <c r="C16" s="21"/>
      <c r="D16" s="21"/>
      <c r="E16" s="21"/>
      <c r="F16" s="21"/>
      <c r="G16" s="21"/>
      <c r="H16" s="22"/>
      <c r="I16" s="22"/>
      <c r="J16" s="22"/>
      <c r="K16" s="15" t="str">
        <f>K11</f>
        <v>від 30.12.2016</v>
      </c>
      <c r="L16" s="15"/>
      <c r="M16" s="16" t="s">
        <v>6</v>
      </c>
      <c r="N16" s="17" t="s">
        <v>112</v>
      </c>
      <c r="O16" s="23"/>
      <c r="P16" s="24"/>
      <c r="Q16" s="22"/>
    </row>
    <row r="17" spans="1:17" ht="18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4"/>
      <c r="L17" s="6"/>
      <c r="M17" s="6"/>
      <c r="N17" s="6"/>
      <c r="O17" s="6"/>
      <c r="P17" s="7"/>
      <c r="Q17" s="7"/>
    </row>
    <row r="18" spans="1:17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2"/>
      <c r="L18" s="7"/>
      <c r="M18" s="7"/>
      <c r="N18" s="7"/>
      <c r="O18" s="7"/>
      <c r="P18" s="7"/>
      <c r="Q18" s="7"/>
    </row>
    <row r="19" spans="1:17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2"/>
      <c r="L19" s="7"/>
      <c r="M19" s="7"/>
      <c r="N19" s="7"/>
      <c r="O19" s="7"/>
      <c r="P19" s="7"/>
      <c r="Q19" s="7"/>
    </row>
    <row r="20" spans="1:17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1:17" ht="27" customHeight="1">
      <c r="A21" s="25" t="s">
        <v>10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 ht="12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ht="23.25" customHeight="1">
      <c r="A23" s="25" t="s">
        <v>11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7" ht="18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</row>
    <row r="25" spans="1:17" ht="18.75" customHeight="1">
      <c r="A25" s="28" t="s">
        <v>12</v>
      </c>
      <c r="B25" s="28"/>
      <c r="C25" s="28"/>
      <c r="D25" s="28"/>
      <c r="E25" s="28"/>
      <c r="F25" s="28"/>
      <c r="G25" s="28"/>
      <c r="H25" s="28"/>
      <c r="I25" s="28"/>
      <c r="J25" s="28"/>
      <c r="K25" s="29"/>
      <c r="L25" s="29"/>
      <c r="M25" s="29"/>
      <c r="N25" s="29"/>
      <c r="O25" s="29"/>
      <c r="P25" s="29"/>
      <c r="Q25" s="29"/>
    </row>
    <row r="26" spans="1:17" ht="20.25">
      <c r="A26" s="30" t="s">
        <v>13</v>
      </c>
      <c r="B26" s="30"/>
      <c r="C26" s="30"/>
      <c r="D26" s="30"/>
      <c r="E26" s="30"/>
      <c r="F26" s="30"/>
      <c r="G26" s="30"/>
      <c r="H26" s="30"/>
      <c r="I26" s="31"/>
      <c r="J26" s="31"/>
      <c r="K26" s="31"/>
      <c r="L26" s="31"/>
      <c r="M26" s="31"/>
      <c r="N26" s="31"/>
      <c r="O26" s="31"/>
      <c r="P26" s="31"/>
      <c r="Q26" s="31"/>
    </row>
    <row r="27" spans="1:17" ht="20.25">
      <c r="A27" s="32"/>
      <c r="B27" s="32"/>
      <c r="C27" s="32"/>
      <c r="D27" s="32"/>
      <c r="E27" s="32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  <c r="Q27" s="31"/>
    </row>
    <row r="28" spans="1:17" ht="20.25">
      <c r="A28" s="32"/>
      <c r="B28" s="32"/>
      <c r="C28" s="32"/>
      <c r="D28" s="32"/>
      <c r="E28" s="32"/>
      <c r="F28" s="32"/>
      <c r="G28" s="32"/>
      <c r="H28" s="32"/>
      <c r="I28" s="31"/>
      <c r="J28" s="31"/>
      <c r="K28" s="31"/>
      <c r="L28" s="31"/>
      <c r="M28" s="31"/>
      <c r="N28" s="31"/>
      <c r="O28" s="31"/>
      <c r="P28" s="31"/>
      <c r="Q28" s="31"/>
    </row>
    <row r="29" spans="1:17" ht="21.75" customHeight="1">
      <c r="A29" s="33" t="s">
        <v>14</v>
      </c>
      <c r="B29" s="33"/>
      <c r="C29" s="33"/>
      <c r="D29" s="33"/>
      <c r="E29" s="33"/>
      <c r="F29" s="33"/>
      <c r="G29" s="33"/>
      <c r="H29" s="33"/>
      <c r="I29" s="33"/>
      <c r="J29" s="34"/>
      <c r="K29" s="34"/>
      <c r="L29" s="34"/>
      <c r="M29" s="34"/>
      <c r="N29" s="31"/>
      <c r="O29" s="31"/>
      <c r="P29" s="31"/>
      <c r="Q29" s="31"/>
    </row>
    <row r="30" spans="1:17" ht="20.25">
      <c r="A30" s="30" t="s">
        <v>15</v>
      </c>
      <c r="B30" s="30"/>
      <c r="C30" s="30"/>
      <c r="D30" s="30"/>
      <c r="E30" s="30"/>
      <c r="F30" s="30"/>
      <c r="G30" s="30"/>
      <c r="H30" s="30"/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20.25">
      <c r="A31" s="32"/>
      <c r="B31" s="32"/>
      <c r="C31" s="32"/>
      <c r="D31" s="32"/>
      <c r="E31" s="32"/>
      <c r="F31" s="32"/>
      <c r="G31" s="32"/>
      <c r="H31" s="32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20.25">
      <c r="A32" s="32"/>
      <c r="B32" s="32"/>
      <c r="C32" s="32"/>
      <c r="D32" s="32"/>
      <c r="E32" s="32"/>
      <c r="F32" s="32"/>
      <c r="G32" s="32"/>
      <c r="H32" s="32"/>
      <c r="I32" s="31"/>
      <c r="J32" s="31"/>
      <c r="K32" s="31"/>
      <c r="L32" s="31"/>
      <c r="M32" s="31"/>
      <c r="N32" s="31"/>
      <c r="O32" s="31"/>
      <c r="P32" s="31"/>
      <c r="Q32" s="31"/>
    </row>
    <row r="33" spans="1:17" ht="45.75" customHeight="1">
      <c r="A33" s="35" t="s">
        <v>16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7"/>
      <c r="P33" s="37"/>
      <c r="Q33" s="37"/>
    </row>
    <row r="34" spans="1:17" ht="22.5" customHeight="1">
      <c r="A34" s="38" t="s">
        <v>17</v>
      </c>
      <c r="B34" s="38"/>
      <c r="C34" s="38"/>
      <c r="D34" s="38"/>
      <c r="E34" s="38"/>
      <c r="F34" s="38"/>
      <c r="G34" s="38"/>
      <c r="H34" s="39"/>
      <c r="I34" s="39"/>
      <c r="J34" s="39"/>
      <c r="K34" s="39"/>
      <c r="L34" s="39"/>
      <c r="M34" s="39"/>
      <c r="N34" s="39"/>
      <c r="O34" s="40"/>
      <c r="P34" s="40"/>
      <c r="Q34" s="40"/>
    </row>
    <row r="35" spans="1:17" ht="20.25">
      <c r="A35" s="32"/>
      <c r="B35" s="32"/>
      <c r="C35" s="32"/>
      <c r="D35" s="32"/>
      <c r="E35" s="32"/>
      <c r="F35" s="32"/>
      <c r="G35" s="32"/>
      <c r="H35" s="32"/>
      <c r="I35" s="31"/>
      <c r="J35" s="31"/>
      <c r="K35" s="31"/>
      <c r="L35" s="31"/>
      <c r="M35" s="31"/>
      <c r="N35" s="31"/>
      <c r="O35" s="31"/>
      <c r="P35" s="31"/>
      <c r="Q35" s="31"/>
    </row>
    <row r="36" spans="1:17" ht="39" customHeight="1">
      <c r="A36" s="41" t="s">
        <v>113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2"/>
      <c r="P36" s="42"/>
      <c r="Q36" s="42"/>
    </row>
    <row r="37" spans="1:17" ht="23.25" customHeight="1">
      <c r="A37" s="41" t="s">
        <v>18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3"/>
      <c r="O37" s="43"/>
      <c r="P37" s="43"/>
      <c r="Q37" s="43"/>
    </row>
    <row r="38" spans="1:17" ht="21" customHeight="1">
      <c r="A38" s="44" t="s">
        <v>19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</row>
    <row r="39" spans="1:17" ht="21.75" customHeight="1">
      <c r="A39" s="44" t="s">
        <v>20</v>
      </c>
      <c r="B39" s="44"/>
      <c r="C39" s="44"/>
      <c r="D39" s="45"/>
      <c r="E39" s="45"/>
      <c r="F39" s="45"/>
      <c r="G39" s="45"/>
      <c r="H39" s="46"/>
      <c r="I39" s="46"/>
      <c r="J39" s="46"/>
      <c r="K39" s="46"/>
      <c r="L39" s="46"/>
      <c r="M39" s="47"/>
      <c r="N39" s="47"/>
      <c r="O39" s="47"/>
      <c r="P39" s="47"/>
      <c r="Q39" s="47"/>
    </row>
    <row r="40" spans="1:17" ht="22.5" customHeight="1">
      <c r="A40" s="44" t="s">
        <v>21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</row>
    <row r="41" spans="1:17" ht="21" customHeight="1">
      <c r="A41" s="44" t="s">
        <v>22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</row>
    <row r="42" spans="1:17" ht="20.25" customHeight="1">
      <c r="A42" s="48" t="s">
        <v>23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</row>
    <row r="43" spans="1:17" ht="39" customHeight="1">
      <c r="A43" s="44" t="s">
        <v>24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</row>
    <row r="44" spans="1:17" ht="20.25" customHeight="1">
      <c r="A44" s="44" t="s">
        <v>25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</row>
    <row r="45" spans="1:17" ht="21.75" customHeight="1">
      <c r="A45" s="44" t="s">
        <v>26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</row>
    <row r="46" spans="1:17" ht="19.5" customHeight="1">
      <c r="A46" s="44" t="s">
        <v>27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</row>
    <row r="47" spans="1:17" s="51" customFormat="1" ht="20.25" customHeight="1">
      <c r="A47" s="49" t="s">
        <v>28</v>
      </c>
      <c r="B47" s="49"/>
      <c r="C47" s="49"/>
      <c r="D47" s="49"/>
      <c r="E47" s="49"/>
      <c r="F47" s="49"/>
      <c r="G47" s="49"/>
      <c r="H47" s="49"/>
      <c r="I47" s="49"/>
      <c r="J47" s="45"/>
      <c r="K47" s="50"/>
      <c r="L47" s="50"/>
      <c r="M47" s="50"/>
      <c r="N47" s="50"/>
      <c r="O47" s="50"/>
      <c r="P47" s="50"/>
      <c r="Q47" s="50"/>
    </row>
    <row r="48" spans="1:17" s="51" customFormat="1" ht="20.25" customHeight="1">
      <c r="A48" s="49" t="s">
        <v>29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50"/>
      <c r="M48" s="50"/>
      <c r="N48" s="50"/>
      <c r="O48" s="50"/>
      <c r="P48" s="50"/>
      <c r="Q48" s="50"/>
    </row>
    <row r="49" spans="1:17" s="51" customFormat="1" ht="24" customHeight="1">
      <c r="A49" s="49" t="s">
        <v>30</v>
      </c>
      <c r="B49" s="45"/>
      <c r="C49" s="45"/>
      <c r="D49" s="45"/>
      <c r="E49" s="45"/>
      <c r="F49" s="45"/>
      <c r="G49" s="45"/>
      <c r="H49" s="45"/>
      <c r="I49" s="45"/>
      <c r="J49" s="43"/>
      <c r="K49" s="43"/>
      <c r="L49" s="50"/>
      <c r="M49" s="50"/>
      <c r="N49" s="50"/>
      <c r="O49" s="50"/>
      <c r="P49" s="50"/>
      <c r="Q49" s="50"/>
    </row>
    <row r="50" spans="1:17" s="51" customFormat="1" ht="43.5" customHeight="1">
      <c r="A50" s="52" t="s">
        <v>31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45"/>
    </row>
    <row r="51" spans="1:17" ht="40.5" customHeight="1">
      <c r="A51" s="53" t="s">
        <v>32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</row>
    <row r="52" spans="1:17" ht="21" customHeight="1">
      <c r="A52" s="54" t="s">
        <v>33</v>
      </c>
      <c r="B52" s="54"/>
      <c r="C52" s="54"/>
      <c r="D52" s="54"/>
      <c r="E52" s="54"/>
      <c r="F52" s="54"/>
      <c r="G52" s="54"/>
      <c r="H52" s="54"/>
      <c r="I52" s="54"/>
      <c r="J52" s="55"/>
      <c r="K52" s="55"/>
      <c r="L52" s="55"/>
      <c r="M52" s="55"/>
      <c r="N52" s="55"/>
      <c r="O52" s="55"/>
      <c r="P52" s="55"/>
      <c r="Q52" s="56"/>
    </row>
    <row r="53" spans="1:17" ht="24" customHeight="1">
      <c r="A53" s="54" t="s">
        <v>34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</row>
    <row r="54" spans="1:17" ht="24" customHeight="1">
      <c r="A54" s="57" t="s">
        <v>35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</row>
    <row r="55" spans="1:17" ht="27" customHeight="1">
      <c r="A55" s="57" t="s">
        <v>36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</row>
    <row r="56" spans="1:17" ht="27" customHeight="1">
      <c r="A56" s="57" t="s">
        <v>114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</row>
    <row r="57" spans="1:17" ht="18">
      <c r="A57" s="41" t="s">
        <v>37</v>
      </c>
      <c r="B57" s="41"/>
      <c r="C57" s="41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</row>
    <row r="58" spans="1:17" ht="24.75" customHeight="1">
      <c r="A58" s="58" t="s">
        <v>38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</row>
    <row r="59" spans="1:17" ht="9" customHeight="1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</row>
    <row r="60" spans="1:17" ht="23.25" customHeight="1">
      <c r="A60" s="60" t="s">
        <v>39</v>
      </c>
      <c r="B60" s="60"/>
      <c r="C60" s="60"/>
      <c r="D60" s="60"/>
      <c r="E60" s="60"/>
      <c r="F60" s="60"/>
      <c r="G60" s="60"/>
      <c r="H60" s="60"/>
      <c r="I60" s="60"/>
      <c r="J60" s="60"/>
      <c r="K60" s="61"/>
      <c r="L60" s="61"/>
      <c r="M60" s="61"/>
      <c r="N60" s="61"/>
      <c r="O60" s="61"/>
      <c r="P60" s="61"/>
      <c r="Q60" s="61"/>
    </row>
    <row r="61" spans="1:17" ht="21.75" customHeight="1">
      <c r="A61" s="62" t="s">
        <v>40</v>
      </c>
      <c r="B61" s="63" t="s">
        <v>41</v>
      </c>
      <c r="C61" s="64"/>
      <c r="D61" s="65" t="s">
        <v>42</v>
      </c>
      <c r="E61" s="64"/>
      <c r="F61" s="65" t="s">
        <v>43</v>
      </c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4"/>
    </row>
    <row r="62" spans="1:17" ht="10.5" customHeight="1">
      <c r="A62" s="67"/>
      <c r="B62" s="63"/>
      <c r="C62" s="64"/>
      <c r="D62" s="65"/>
      <c r="E62" s="64"/>
      <c r="F62" s="65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4"/>
    </row>
    <row r="63" spans="1:17" ht="12" customHeight="1">
      <c r="A63" s="68"/>
      <c r="B63" s="22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</row>
    <row r="64" spans="1:17" ht="18">
      <c r="A64" s="41" t="s">
        <v>44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</row>
    <row r="65" spans="1:17" ht="36" customHeight="1">
      <c r="A65" s="62" t="s">
        <v>40</v>
      </c>
      <c r="B65" s="62" t="s">
        <v>41</v>
      </c>
      <c r="C65" s="62" t="s">
        <v>42</v>
      </c>
      <c r="D65" s="63" t="s">
        <v>45</v>
      </c>
      <c r="E65" s="70"/>
      <c r="F65" s="71" t="s">
        <v>46</v>
      </c>
      <c r="G65" s="71"/>
      <c r="H65" s="71"/>
      <c r="I65" s="71"/>
      <c r="J65" s="71" t="s">
        <v>47</v>
      </c>
      <c r="K65" s="71"/>
      <c r="L65" s="71"/>
      <c r="M65" s="71"/>
      <c r="N65" s="71" t="s">
        <v>48</v>
      </c>
      <c r="O65" s="71"/>
      <c r="P65" s="71"/>
      <c r="Q65" s="71"/>
    </row>
    <row r="66" spans="1:17" ht="20.25" customHeight="1">
      <c r="A66" s="72">
        <v>1</v>
      </c>
      <c r="B66" s="72">
        <v>2</v>
      </c>
      <c r="C66" s="72">
        <v>3</v>
      </c>
      <c r="D66" s="73">
        <v>4</v>
      </c>
      <c r="E66" s="73"/>
      <c r="F66" s="73">
        <v>5</v>
      </c>
      <c r="G66" s="73"/>
      <c r="H66" s="73"/>
      <c r="I66" s="73"/>
      <c r="J66" s="74">
        <v>6</v>
      </c>
      <c r="K66" s="74"/>
      <c r="L66" s="74"/>
      <c r="M66" s="75"/>
      <c r="N66" s="76">
        <v>7</v>
      </c>
      <c r="O66" s="74"/>
      <c r="P66" s="74"/>
      <c r="Q66" s="77"/>
    </row>
    <row r="67" spans="1:17" ht="128.25" customHeight="1">
      <c r="A67" s="78"/>
      <c r="B67" s="78" t="s">
        <v>49</v>
      </c>
      <c r="C67" s="78" t="s">
        <v>50</v>
      </c>
      <c r="D67" s="79" t="s">
        <v>51</v>
      </c>
      <c r="E67" s="70"/>
      <c r="F67" s="80">
        <v>1704.7</v>
      </c>
      <c r="G67" s="80"/>
      <c r="H67" s="81"/>
      <c r="I67" s="81"/>
      <c r="J67" s="82">
        <v>514</v>
      </c>
      <c r="K67" s="82"/>
      <c r="L67" s="83"/>
      <c r="M67" s="84"/>
      <c r="N67" s="85">
        <f>F67+J67</f>
        <v>2218.6999999999998</v>
      </c>
      <c r="O67" s="82"/>
      <c r="P67" s="83"/>
      <c r="Q67" s="86"/>
    </row>
    <row r="68" spans="1:17" ht="36.75" customHeight="1">
      <c r="A68" s="78"/>
      <c r="B68" s="78"/>
      <c r="C68" s="78"/>
      <c r="D68" s="87" t="s">
        <v>52</v>
      </c>
      <c r="E68" s="88"/>
      <c r="F68" s="89">
        <f>F67</f>
        <v>1704.7</v>
      </c>
      <c r="G68" s="89"/>
      <c r="H68" s="90"/>
      <c r="I68" s="90"/>
      <c r="J68" s="89">
        <f t="shared" ref="J68" si="0">J67</f>
        <v>514</v>
      </c>
      <c r="K68" s="89"/>
      <c r="L68" s="90"/>
      <c r="M68" s="90"/>
      <c r="N68" s="89">
        <f t="shared" ref="N68" si="1">N67</f>
        <v>2218.6999999999998</v>
      </c>
      <c r="O68" s="89"/>
      <c r="P68" s="90"/>
      <c r="Q68" s="90"/>
    </row>
    <row r="69" spans="1:17" ht="15">
      <c r="A69" s="69"/>
      <c r="B69" s="69"/>
      <c r="C69" s="69"/>
      <c r="D69" s="69"/>
      <c r="E69" s="91"/>
      <c r="F69" s="91"/>
      <c r="G69" s="91"/>
      <c r="H69" s="69"/>
      <c r="I69" s="47"/>
      <c r="J69" s="47"/>
      <c r="K69" s="47"/>
      <c r="L69" s="47"/>
      <c r="M69" s="47"/>
      <c r="N69" s="47"/>
      <c r="O69" s="47"/>
      <c r="P69" s="47"/>
      <c r="Q69" s="47"/>
    </row>
    <row r="70" spans="1:17" ht="20.25" customHeight="1">
      <c r="A70" s="60" t="s">
        <v>53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47"/>
      <c r="Q70" s="47"/>
    </row>
    <row r="71" spans="1:17" ht="15.75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47"/>
      <c r="Q71" s="47"/>
    </row>
    <row r="72" spans="1:17" ht="23.25" customHeight="1">
      <c r="A72" s="73" t="s">
        <v>54</v>
      </c>
      <c r="B72" s="73"/>
      <c r="C72" s="73"/>
      <c r="D72" s="73"/>
      <c r="E72" s="72" t="s">
        <v>41</v>
      </c>
      <c r="F72" s="73" t="s">
        <v>46</v>
      </c>
      <c r="G72" s="73"/>
      <c r="H72" s="73"/>
      <c r="I72" s="73"/>
      <c r="J72" s="73" t="s">
        <v>47</v>
      </c>
      <c r="K72" s="73"/>
      <c r="L72" s="73"/>
      <c r="M72" s="73"/>
      <c r="N72" s="73" t="s">
        <v>48</v>
      </c>
      <c r="O72" s="73"/>
      <c r="P72" s="73"/>
      <c r="Q72" s="73"/>
    </row>
    <row r="73" spans="1:17" ht="15" customHeight="1">
      <c r="A73" s="93">
        <v>1</v>
      </c>
      <c r="B73" s="93"/>
      <c r="C73" s="93"/>
      <c r="D73" s="93"/>
      <c r="E73" s="94">
        <v>2</v>
      </c>
      <c r="F73" s="95">
        <v>3</v>
      </c>
      <c r="G73" s="96"/>
      <c r="H73" s="96"/>
      <c r="I73" s="97"/>
      <c r="J73" s="95">
        <v>4</v>
      </c>
      <c r="K73" s="96"/>
      <c r="L73" s="96"/>
      <c r="M73" s="97"/>
      <c r="N73" s="95">
        <v>5</v>
      </c>
      <c r="O73" s="96"/>
      <c r="P73" s="96"/>
      <c r="Q73" s="97"/>
    </row>
    <row r="74" spans="1:17" ht="15.75" customHeight="1">
      <c r="A74" s="98" t="s">
        <v>55</v>
      </c>
      <c r="B74" s="99"/>
      <c r="C74" s="99"/>
      <c r="D74" s="100"/>
      <c r="E74" s="94"/>
      <c r="F74" s="95"/>
      <c r="G74" s="96"/>
      <c r="H74" s="96"/>
      <c r="I74" s="97"/>
      <c r="J74" s="95"/>
      <c r="K74" s="96"/>
      <c r="L74" s="96"/>
      <c r="M74" s="97"/>
      <c r="N74" s="95"/>
      <c r="O74" s="96"/>
      <c r="P74" s="96"/>
      <c r="Q74" s="97"/>
    </row>
    <row r="75" spans="1:17" ht="18.75" customHeight="1">
      <c r="A75" s="98" t="s">
        <v>56</v>
      </c>
      <c r="B75" s="99"/>
      <c r="C75" s="99"/>
      <c r="D75" s="99"/>
      <c r="E75" s="94"/>
      <c r="F75" s="95"/>
      <c r="G75" s="96"/>
      <c r="H75" s="96"/>
      <c r="I75" s="97"/>
      <c r="J75" s="95"/>
      <c r="K75" s="96"/>
      <c r="L75" s="96"/>
      <c r="M75" s="97"/>
      <c r="N75" s="95"/>
      <c r="O75" s="96"/>
      <c r="P75" s="96"/>
      <c r="Q75" s="97"/>
    </row>
    <row r="76" spans="1:17" ht="12" customHeight="1">
      <c r="A76" s="68"/>
      <c r="B76" s="68"/>
      <c r="C76" s="68"/>
      <c r="D76" s="68"/>
      <c r="E76" s="68"/>
      <c r="F76" s="101"/>
      <c r="G76" s="102"/>
      <c r="H76" s="102"/>
      <c r="I76" s="101"/>
      <c r="J76" s="102"/>
      <c r="K76" s="102"/>
      <c r="L76" s="101"/>
      <c r="M76" s="102"/>
      <c r="N76" s="102"/>
      <c r="O76" s="101"/>
      <c r="P76" s="102"/>
      <c r="Q76" s="102"/>
    </row>
    <row r="77" spans="1:17" ht="21.75" customHeight="1">
      <c r="A77" s="60" t="s">
        <v>57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</row>
    <row r="78" spans="1:17" ht="15">
      <c r="A78" s="69"/>
      <c r="B78" s="69"/>
      <c r="C78" s="69"/>
      <c r="D78" s="69"/>
      <c r="E78" s="91"/>
      <c r="F78" s="91"/>
      <c r="G78" s="91"/>
      <c r="H78" s="69"/>
      <c r="I78" s="47"/>
      <c r="J78" s="47"/>
      <c r="K78" s="47"/>
      <c r="L78" s="47"/>
      <c r="M78" s="47"/>
      <c r="N78" s="47"/>
      <c r="O78" s="47"/>
      <c r="P78" s="47"/>
      <c r="Q78" s="47"/>
    </row>
    <row r="79" spans="1:17" ht="27.75" customHeight="1">
      <c r="A79" s="62" t="s">
        <v>40</v>
      </c>
      <c r="B79" s="62" t="s">
        <v>41</v>
      </c>
      <c r="C79" s="63" t="s">
        <v>58</v>
      </c>
      <c r="D79" s="66"/>
      <c r="E79" s="70"/>
      <c r="F79" s="71" t="s">
        <v>59</v>
      </c>
      <c r="G79" s="71"/>
      <c r="H79" s="71"/>
      <c r="I79" s="71"/>
      <c r="J79" s="71" t="s">
        <v>60</v>
      </c>
      <c r="K79" s="71"/>
      <c r="L79" s="71"/>
      <c r="M79" s="71"/>
      <c r="N79" s="71" t="s">
        <v>61</v>
      </c>
      <c r="O79" s="71"/>
      <c r="P79" s="71"/>
      <c r="Q79" s="71"/>
    </row>
    <row r="80" spans="1:17" ht="19.5" customHeight="1">
      <c r="A80" s="62">
        <v>1</v>
      </c>
      <c r="B80" s="103">
        <v>2</v>
      </c>
      <c r="C80" s="71">
        <v>3</v>
      </c>
      <c r="D80" s="71"/>
      <c r="E80" s="71"/>
      <c r="F80" s="71">
        <v>4</v>
      </c>
      <c r="G80" s="71"/>
      <c r="H80" s="71"/>
      <c r="I80" s="71"/>
      <c r="J80" s="71">
        <v>5</v>
      </c>
      <c r="K80" s="71"/>
      <c r="L80" s="71"/>
      <c r="M80" s="71"/>
      <c r="N80" s="71">
        <v>6</v>
      </c>
      <c r="O80" s="71"/>
      <c r="P80" s="71"/>
      <c r="Q80" s="71"/>
    </row>
    <row r="81" spans="1:17" ht="41.25" customHeight="1">
      <c r="A81" s="94"/>
      <c r="B81" s="104">
        <v>1010180</v>
      </c>
      <c r="C81" s="105" t="s">
        <v>62</v>
      </c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7"/>
    </row>
    <row r="82" spans="1:17" ht="21.75" customHeight="1">
      <c r="A82" s="108">
        <v>1</v>
      </c>
      <c r="B82" s="109"/>
      <c r="C82" s="110" t="s">
        <v>63</v>
      </c>
      <c r="D82" s="111"/>
      <c r="E82" s="112"/>
      <c r="F82" s="113"/>
      <c r="G82" s="113"/>
      <c r="H82" s="113"/>
      <c r="I82" s="113"/>
      <c r="J82" s="113"/>
      <c r="K82" s="113"/>
      <c r="L82" s="113"/>
      <c r="M82" s="113"/>
      <c r="N82" s="113"/>
      <c r="O82" s="114"/>
      <c r="P82" s="113"/>
      <c r="Q82" s="115"/>
    </row>
    <row r="83" spans="1:17" ht="41.25" customHeight="1">
      <c r="A83" s="116"/>
      <c r="B83" s="117"/>
      <c r="C83" s="118" t="s">
        <v>64</v>
      </c>
      <c r="D83" s="119"/>
      <c r="E83" s="120"/>
      <c r="F83" s="121" t="s">
        <v>65</v>
      </c>
      <c r="G83" s="122"/>
      <c r="H83" s="122"/>
      <c r="I83" s="123"/>
      <c r="J83" s="124" t="s">
        <v>66</v>
      </c>
      <c r="K83" s="125"/>
      <c r="L83" s="125"/>
      <c r="M83" s="126"/>
      <c r="N83" s="127">
        <v>14</v>
      </c>
      <c r="O83" s="122"/>
      <c r="P83" s="122"/>
      <c r="Q83" s="123"/>
    </row>
    <row r="84" spans="1:17" ht="48" customHeight="1">
      <c r="A84" s="128"/>
      <c r="B84" s="129"/>
      <c r="C84" s="130" t="s">
        <v>67</v>
      </c>
      <c r="D84" s="131"/>
      <c r="E84" s="132"/>
      <c r="F84" s="63" t="s">
        <v>65</v>
      </c>
      <c r="G84" s="133"/>
      <c r="H84" s="133"/>
      <c r="I84" s="134"/>
      <c r="J84" s="135" t="s">
        <v>68</v>
      </c>
      <c r="K84" s="136"/>
      <c r="L84" s="136"/>
      <c r="M84" s="137"/>
      <c r="N84" s="138">
        <v>11</v>
      </c>
      <c r="O84" s="133"/>
      <c r="P84" s="133"/>
      <c r="Q84" s="134"/>
    </row>
    <row r="85" spans="1:17" ht="24" customHeight="1">
      <c r="A85" s="139">
        <v>2</v>
      </c>
      <c r="B85" s="140"/>
      <c r="C85" s="141" t="s">
        <v>69</v>
      </c>
      <c r="D85" s="142"/>
      <c r="E85" s="142"/>
      <c r="F85" s="142"/>
      <c r="G85" s="143"/>
      <c r="H85" s="143"/>
      <c r="I85" s="144"/>
      <c r="J85" s="144"/>
      <c r="K85" s="144"/>
      <c r="L85" s="144"/>
      <c r="M85" s="144"/>
      <c r="N85" s="145"/>
      <c r="O85" s="146"/>
      <c r="P85" s="147"/>
      <c r="Q85" s="103"/>
    </row>
    <row r="86" spans="1:17" ht="39.75" customHeight="1">
      <c r="A86" s="148"/>
      <c r="B86" s="149"/>
      <c r="C86" s="150" t="s">
        <v>70</v>
      </c>
      <c r="D86" s="119"/>
      <c r="E86" s="120"/>
      <c r="F86" s="121" t="s">
        <v>65</v>
      </c>
      <c r="G86" s="122"/>
      <c r="H86" s="122"/>
      <c r="I86" s="123"/>
      <c r="J86" s="121" t="s">
        <v>71</v>
      </c>
      <c r="K86" s="122"/>
      <c r="L86" s="122"/>
      <c r="M86" s="123"/>
      <c r="N86" s="151">
        <v>710</v>
      </c>
      <c r="O86" s="152"/>
      <c r="P86" s="152"/>
      <c r="Q86" s="153"/>
    </row>
    <row r="87" spans="1:17" ht="39.75" customHeight="1">
      <c r="A87" s="154"/>
      <c r="B87" s="155"/>
      <c r="C87" s="106" t="s">
        <v>72</v>
      </c>
      <c r="D87" s="142"/>
      <c r="E87" s="132"/>
      <c r="F87" s="63" t="s">
        <v>65</v>
      </c>
      <c r="G87" s="133"/>
      <c r="H87" s="133"/>
      <c r="I87" s="134"/>
      <c r="J87" s="63" t="s">
        <v>71</v>
      </c>
      <c r="K87" s="133"/>
      <c r="L87" s="133"/>
      <c r="M87" s="134"/>
      <c r="N87" s="156">
        <v>27</v>
      </c>
      <c r="O87" s="157"/>
      <c r="P87" s="157"/>
      <c r="Q87" s="158"/>
    </row>
    <row r="88" spans="1:17" ht="22.5" customHeight="1">
      <c r="A88" s="159">
        <v>3</v>
      </c>
      <c r="B88" s="160"/>
      <c r="C88" s="161" t="s">
        <v>73</v>
      </c>
      <c r="D88" s="162"/>
      <c r="E88" s="163"/>
      <c r="F88" s="147"/>
      <c r="G88" s="145"/>
      <c r="H88" s="145"/>
      <c r="I88" s="145"/>
      <c r="J88" s="145"/>
      <c r="K88" s="145"/>
      <c r="L88" s="145"/>
      <c r="M88" s="145"/>
      <c r="N88" s="145"/>
      <c r="O88" s="146"/>
      <c r="P88" s="145"/>
      <c r="Q88" s="164"/>
    </row>
    <row r="89" spans="1:17" ht="81" customHeight="1">
      <c r="A89" s="165"/>
      <c r="B89" s="166"/>
      <c r="C89" s="167" t="s">
        <v>74</v>
      </c>
      <c r="D89" s="119"/>
      <c r="E89" s="120"/>
      <c r="F89" s="121" t="s">
        <v>65</v>
      </c>
      <c r="G89" s="122"/>
      <c r="H89" s="122"/>
      <c r="I89" s="123"/>
      <c r="J89" s="168" t="s">
        <v>75</v>
      </c>
      <c r="K89" s="122"/>
      <c r="L89" s="122"/>
      <c r="M89" s="123"/>
      <c r="N89" s="169">
        <f>N86/N84</f>
        <v>64.545454545454547</v>
      </c>
      <c r="O89" s="170"/>
      <c r="P89" s="170"/>
      <c r="Q89" s="171"/>
    </row>
    <row r="90" spans="1:17" ht="80.25" customHeight="1">
      <c r="A90" s="172"/>
      <c r="B90" s="166"/>
      <c r="C90" s="173" t="s">
        <v>76</v>
      </c>
      <c r="D90" s="142"/>
      <c r="E90" s="132"/>
      <c r="F90" s="63" t="s">
        <v>65</v>
      </c>
      <c r="G90" s="133"/>
      <c r="H90" s="133"/>
      <c r="I90" s="134"/>
      <c r="J90" s="174" t="s">
        <v>77</v>
      </c>
      <c r="K90" s="175"/>
      <c r="L90" s="175"/>
      <c r="M90" s="176"/>
      <c r="N90" s="177">
        <f>N87/N84</f>
        <v>2.4545454545454546</v>
      </c>
      <c r="O90" s="178"/>
      <c r="P90" s="178"/>
      <c r="Q90" s="179"/>
    </row>
    <row r="91" spans="1:17" ht="57" customHeight="1">
      <c r="A91" s="180"/>
      <c r="B91" s="181"/>
      <c r="C91" s="106" t="s">
        <v>78</v>
      </c>
      <c r="D91" s="142"/>
      <c r="E91" s="132"/>
      <c r="F91" s="63" t="s">
        <v>79</v>
      </c>
      <c r="G91" s="133"/>
      <c r="H91" s="133"/>
      <c r="I91" s="134"/>
      <c r="J91" s="63" t="s">
        <v>80</v>
      </c>
      <c r="K91" s="133"/>
      <c r="L91" s="133"/>
      <c r="M91" s="134"/>
      <c r="N91" s="182">
        <f>N67/N83</f>
        <v>158.47857142857143</v>
      </c>
      <c r="O91" s="183"/>
      <c r="P91" s="183"/>
      <c r="Q91" s="184"/>
    </row>
    <row r="92" spans="1:17" ht="24.75" customHeight="1">
      <c r="A92" s="159">
        <v>4</v>
      </c>
      <c r="B92" s="160"/>
      <c r="C92" s="141" t="s">
        <v>81</v>
      </c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6"/>
    </row>
    <row r="93" spans="1:17" ht="57" customHeight="1">
      <c r="A93" s="180"/>
      <c r="B93" s="187"/>
      <c r="C93" s="188" t="s">
        <v>82</v>
      </c>
      <c r="D93" s="189"/>
      <c r="E93" s="189"/>
      <c r="F93" s="190" t="s">
        <v>83</v>
      </c>
      <c r="G93" s="191"/>
      <c r="H93" s="191"/>
      <c r="I93" s="191"/>
      <c r="J93" s="190" t="s">
        <v>84</v>
      </c>
      <c r="K93" s="191"/>
      <c r="L93" s="191"/>
      <c r="M93" s="191"/>
      <c r="N93" s="192">
        <v>100</v>
      </c>
      <c r="O93" s="193"/>
      <c r="P93" s="193"/>
      <c r="Q93" s="194"/>
    </row>
    <row r="94" spans="1:17" ht="6.75" customHeight="1">
      <c r="A94" s="195"/>
      <c r="B94" s="195"/>
      <c r="C94" s="195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</row>
    <row r="95" spans="1:17" ht="18">
      <c r="A95" s="196" t="s">
        <v>85</v>
      </c>
      <c r="B95" s="197"/>
      <c r="C95" s="197"/>
      <c r="D95" s="197"/>
      <c r="E95" s="197"/>
      <c r="F95" s="197"/>
      <c r="G95" s="198"/>
      <c r="H95" s="198"/>
      <c r="I95" s="198"/>
      <c r="J95" s="198"/>
      <c r="K95" s="198"/>
      <c r="L95" s="198"/>
      <c r="M95" s="198"/>
      <c r="N95" s="198"/>
      <c r="O95" s="195"/>
      <c r="P95" s="195"/>
      <c r="Q95" s="195"/>
    </row>
    <row r="96" spans="1:17" ht="16.5" customHeight="1">
      <c r="A96" s="199"/>
      <c r="B96" s="199"/>
      <c r="C96" s="199"/>
      <c r="D96" s="199"/>
      <c r="E96" s="199"/>
      <c r="F96" s="199"/>
      <c r="G96" s="199"/>
      <c r="H96" s="199"/>
      <c r="I96" s="199"/>
      <c r="J96" s="199"/>
      <c r="K96" s="199"/>
      <c r="L96" s="199"/>
      <c r="M96" s="199"/>
      <c r="O96" s="199"/>
      <c r="P96" s="200" t="s">
        <v>79</v>
      </c>
      <c r="Q96" s="200"/>
    </row>
    <row r="97" spans="1:17" ht="41.25" customHeight="1">
      <c r="A97" s="73" t="s">
        <v>86</v>
      </c>
      <c r="B97" s="201" t="s">
        <v>87</v>
      </c>
      <c r="C97" s="202"/>
      <c r="D97" s="203"/>
      <c r="E97" s="204"/>
      <c r="F97" s="205" t="s">
        <v>41</v>
      </c>
      <c r="G97" s="206" t="s">
        <v>88</v>
      </c>
      <c r="H97" s="74"/>
      <c r="I97" s="77"/>
      <c r="J97" s="206" t="s">
        <v>89</v>
      </c>
      <c r="K97" s="74"/>
      <c r="L97" s="77"/>
      <c r="M97" s="206" t="s">
        <v>90</v>
      </c>
      <c r="N97" s="74"/>
      <c r="O97" s="77"/>
      <c r="P97" s="73" t="s">
        <v>91</v>
      </c>
      <c r="Q97" s="207"/>
    </row>
    <row r="98" spans="1:17" ht="42.75">
      <c r="A98" s="73"/>
      <c r="B98" s="208"/>
      <c r="C98" s="209"/>
      <c r="D98" s="210"/>
      <c r="E98" s="211"/>
      <c r="F98" s="212"/>
      <c r="G98" s="72" t="s">
        <v>92</v>
      </c>
      <c r="H98" s="72" t="s">
        <v>93</v>
      </c>
      <c r="I98" s="72" t="s">
        <v>48</v>
      </c>
      <c r="J98" s="72" t="s">
        <v>92</v>
      </c>
      <c r="K98" s="72" t="s">
        <v>93</v>
      </c>
      <c r="L98" s="72" t="s">
        <v>48</v>
      </c>
      <c r="M98" s="72" t="s">
        <v>92</v>
      </c>
      <c r="N98" s="72" t="s">
        <v>93</v>
      </c>
      <c r="O98" s="72" t="s">
        <v>94</v>
      </c>
      <c r="P98" s="207"/>
      <c r="Q98" s="207"/>
    </row>
    <row r="99" spans="1:17" ht="14.25">
      <c r="A99" s="72">
        <v>1</v>
      </c>
      <c r="B99" s="206">
        <v>2</v>
      </c>
      <c r="C99" s="74"/>
      <c r="D99" s="213"/>
      <c r="E99" s="214"/>
      <c r="F99" s="72">
        <v>3</v>
      </c>
      <c r="G99" s="72">
        <v>4</v>
      </c>
      <c r="H99" s="72">
        <v>5</v>
      </c>
      <c r="I99" s="72">
        <v>6</v>
      </c>
      <c r="J99" s="72">
        <v>7</v>
      </c>
      <c r="K99" s="72">
        <v>8</v>
      </c>
      <c r="L99" s="72">
        <v>9</v>
      </c>
      <c r="M99" s="72">
        <v>10</v>
      </c>
      <c r="N99" s="72">
        <v>11</v>
      </c>
      <c r="O99" s="72">
        <v>12</v>
      </c>
      <c r="P99" s="73">
        <v>13</v>
      </c>
      <c r="Q99" s="73"/>
    </row>
    <row r="100" spans="1:17" ht="21" customHeight="1">
      <c r="A100" s="72"/>
      <c r="B100" s="98" t="s">
        <v>95</v>
      </c>
      <c r="C100" s="99"/>
      <c r="D100" s="215"/>
      <c r="E100" s="216"/>
      <c r="F100" s="72"/>
      <c r="G100" s="72"/>
      <c r="H100" s="72"/>
      <c r="I100" s="72"/>
      <c r="J100" s="72"/>
      <c r="K100" s="72"/>
      <c r="L100" s="72"/>
      <c r="M100" s="72"/>
      <c r="N100" s="217"/>
      <c r="O100" s="217"/>
      <c r="P100" s="218"/>
      <c r="Q100" s="218"/>
    </row>
    <row r="101" spans="1:17" ht="21" customHeight="1">
      <c r="A101" s="72"/>
      <c r="B101" s="98" t="s">
        <v>96</v>
      </c>
      <c r="C101" s="99"/>
      <c r="D101" s="215"/>
      <c r="E101" s="216"/>
      <c r="F101" s="72"/>
      <c r="G101" s="72"/>
      <c r="H101" s="72"/>
      <c r="I101" s="72"/>
      <c r="J101" s="72"/>
      <c r="K101" s="72"/>
      <c r="L101" s="72"/>
      <c r="M101" s="72"/>
      <c r="N101" s="217"/>
      <c r="O101" s="217"/>
      <c r="P101" s="218"/>
      <c r="Q101" s="218"/>
    </row>
    <row r="102" spans="1:17" ht="20.25" customHeight="1">
      <c r="A102" s="72"/>
      <c r="B102" s="219" t="s">
        <v>97</v>
      </c>
      <c r="C102" s="220"/>
      <c r="D102" s="215"/>
      <c r="E102" s="216"/>
      <c r="F102" s="72"/>
      <c r="G102" s="72"/>
      <c r="H102" s="72"/>
      <c r="I102" s="72"/>
      <c r="J102" s="72"/>
      <c r="K102" s="72"/>
      <c r="L102" s="72"/>
      <c r="M102" s="72"/>
      <c r="N102" s="217"/>
      <c r="O102" s="217"/>
      <c r="P102" s="218"/>
      <c r="Q102" s="218"/>
    </row>
    <row r="103" spans="1:17" ht="30" customHeight="1">
      <c r="A103" s="72"/>
      <c r="B103" s="219" t="s">
        <v>98</v>
      </c>
      <c r="C103" s="99"/>
      <c r="D103" s="215"/>
      <c r="E103" s="216"/>
      <c r="F103" s="72"/>
      <c r="G103" s="72" t="s">
        <v>99</v>
      </c>
      <c r="H103" s="72"/>
      <c r="I103" s="72"/>
      <c r="J103" s="72" t="s">
        <v>99</v>
      </c>
      <c r="K103" s="72"/>
      <c r="L103" s="72"/>
      <c r="M103" s="72" t="s">
        <v>99</v>
      </c>
      <c r="N103" s="217"/>
      <c r="O103" s="217"/>
      <c r="P103" s="218"/>
      <c r="Q103" s="218"/>
    </row>
    <row r="104" spans="1:17" ht="15">
      <c r="A104" s="72"/>
      <c r="B104" s="98" t="s">
        <v>56</v>
      </c>
      <c r="C104" s="99"/>
      <c r="D104" s="215"/>
      <c r="E104" s="216"/>
      <c r="F104" s="72"/>
      <c r="G104" s="72"/>
      <c r="H104" s="72"/>
      <c r="I104" s="72"/>
      <c r="J104" s="72"/>
      <c r="K104" s="72"/>
      <c r="L104" s="72"/>
      <c r="M104" s="72"/>
      <c r="N104" s="217"/>
      <c r="O104" s="217"/>
      <c r="P104" s="218"/>
      <c r="Q104" s="218"/>
    </row>
    <row r="105" spans="1:17" ht="15">
      <c r="A105" s="101"/>
      <c r="B105" s="69"/>
      <c r="C105" s="69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221"/>
      <c r="Q105" s="221"/>
    </row>
    <row r="106" spans="1:17" ht="15" customHeight="1">
      <c r="A106" s="222" t="s">
        <v>100</v>
      </c>
      <c r="B106" s="222"/>
      <c r="C106" s="222"/>
      <c r="D106" s="222"/>
      <c r="E106" s="222"/>
      <c r="F106" s="222"/>
      <c r="G106" s="222"/>
      <c r="H106" s="222"/>
      <c r="I106" s="222"/>
      <c r="J106" s="222"/>
      <c r="K106" s="222"/>
      <c r="L106" s="222"/>
      <c r="M106" s="222"/>
      <c r="N106" s="222"/>
      <c r="O106" s="223"/>
      <c r="P106" s="223"/>
      <c r="Q106" s="221"/>
    </row>
    <row r="107" spans="1:17" ht="15">
      <c r="A107" s="224" t="s">
        <v>101</v>
      </c>
      <c r="B107" s="225"/>
      <c r="C107" s="225"/>
      <c r="D107" s="225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1"/>
    </row>
    <row r="108" spans="1:17" ht="15" customHeight="1">
      <c r="A108" s="226" t="s">
        <v>102</v>
      </c>
      <c r="B108" s="227"/>
      <c r="C108" s="227"/>
      <c r="D108" s="227"/>
      <c r="E108" s="227"/>
      <c r="F108" s="227"/>
      <c r="G108" s="227"/>
      <c r="H108" s="227"/>
      <c r="I108" s="227"/>
      <c r="J108" s="227"/>
      <c r="K108" s="227"/>
      <c r="L108" s="227"/>
      <c r="M108" s="227"/>
      <c r="N108" s="227"/>
      <c r="O108" s="227"/>
      <c r="P108" s="227"/>
      <c r="Q108" s="227"/>
    </row>
    <row r="109" spans="1:17" ht="15">
      <c r="A109" s="91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</row>
    <row r="110" spans="1:17" ht="15.75" customHeight="1">
      <c r="A110" s="91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</row>
    <row r="111" spans="1:17" ht="25.5" customHeight="1">
      <c r="A111" s="60" t="s">
        <v>103</v>
      </c>
      <c r="B111" s="60"/>
      <c r="C111" s="60"/>
      <c r="D111" s="60"/>
      <c r="E111" s="60"/>
      <c r="F111" s="43"/>
      <c r="G111" s="228"/>
      <c r="H111" s="228"/>
      <c r="I111" s="228"/>
      <c r="J111" s="43"/>
      <c r="K111" s="229" t="s">
        <v>104</v>
      </c>
      <c r="L111" s="229"/>
      <c r="M111" s="229"/>
      <c r="N111" s="229"/>
      <c r="O111" s="221"/>
      <c r="P111" s="221"/>
      <c r="Q111" s="221"/>
    </row>
    <row r="112" spans="1:17" ht="18">
      <c r="A112" s="230"/>
      <c r="B112" s="230"/>
      <c r="C112" s="230"/>
      <c r="D112" s="230"/>
      <c r="E112" s="230"/>
      <c r="F112" s="43"/>
      <c r="G112" s="231" t="s">
        <v>105</v>
      </c>
      <c r="H112" s="231"/>
      <c r="I112" s="231"/>
      <c r="J112" s="221"/>
      <c r="K112" s="231" t="s">
        <v>106</v>
      </c>
      <c r="L112" s="231"/>
      <c r="M112" s="231"/>
      <c r="N112" s="231"/>
      <c r="O112" s="221"/>
      <c r="P112" s="221"/>
      <c r="Q112" s="221"/>
    </row>
    <row r="113" spans="1:17" ht="15.75" customHeight="1">
      <c r="A113" s="43"/>
      <c r="B113" s="43"/>
      <c r="C113" s="43"/>
      <c r="D113" s="43"/>
      <c r="E113" s="43"/>
      <c r="F113" s="43"/>
      <c r="G113" s="2"/>
      <c r="H113" s="2"/>
      <c r="I113" s="2"/>
      <c r="J113" s="2"/>
      <c r="K113" s="2"/>
      <c r="L113" s="2"/>
      <c r="M113" s="2"/>
      <c r="N113" s="2"/>
      <c r="O113" s="221"/>
      <c r="P113" s="221"/>
      <c r="Q113" s="221"/>
    </row>
    <row r="114" spans="1:17" ht="18">
      <c r="A114" s="60" t="s">
        <v>107</v>
      </c>
      <c r="B114" s="60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221"/>
      <c r="P114" s="221"/>
      <c r="Q114" s="221"/>
    </row>
    <row r="115" spans="1:17" ht="15.75" customHeight="1">
      <c r="A115" s="230"/>
      <c r="B115" s="230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221"/>
      <c r="P115" s="221"/>
      <c r="Q115" s="221"/>
    </row>
    <row r="116" spans="1:17" ht="24.75" customHeight="1">
      <c r="A116" s="60" t="s">
        <v>108</v>
      </c>
      <c r="B116" s="60"/>
      <c r="C116" s="60"/>
      <c r="D116" s="60"/>
      <c r="E116" s="60"/>
      <c r="F116" s="43"/>
      <c r="G116" s="228"/>
      <c r="H116" s="228"/>
      <c r="I116" s="228"/>
      <c r="J116" s="43"/>
      <c r="K116" s="229" t="s">
        <v>109</v>
      </c>
      <c r="L116" s="229"/>
      <c r="M116" s="229"/>
      <c r="N116" s="229"/>
      <c r="O116" s="221"/>
      <c r="P116" s="221"/>
      <c r="Q116" s="221"/>
    </row>
    <row r="117" spans="1:17" ht="18">
      <c r="A117" s="43"/>
      <c r="B117" s="43"/>
      <c r="C117" s="43"/>
      <c r="D117" s="43"/>
      <c r="E117" s="43"/>
      <c r="F117" s="43"/>
      <c r="G117" s="202" t="s">
        <v>105</v>
      </c>
      <c r="H117" s="202"/>
      <c r="I117" s="202"/>
      <c r="J117" s="221"/>
      <c r="K117" s="202" t="s">
        <v>106</v>
      </c>
      <c r="L117" s="202"/>
      <c r="M117" s="202"/>
      <c r="N117" s="202"/>
      <c r="O117" s="221"/>
      <c r="P117" s="221"/>
      <c r="Q117" s="221"/>
    </row>
    <row r="118" spans="1:17" ht="15">
      <c r="A118" s="47"/>
      <c r="B118" s="47"/>
      <c r="C118" s="47"/>
      <c r="D118" s="47"/>
      <c r="E118" s="47"/>
      <c r="F118" s="47"/>
      <c r="G118" s="68"/>
      <c r="H118" s="68"/>
      <c r="I118" s="68"/>
      <c r="J118" s="47"/>
      <c r="K118" s="68"/>
      <c r="L118" s="68"/>
      <c r="M118" s="68"/>
      <c r="N118" s="68"/>
      <c r="O118" s="221"/>
      <c r="P118" s="221"/>
      <c r="Q118" s="221"/>
    </row>
    <row r="119" spans="1:17" ht="15">
      <c r="A119" s="47"/>
      <c r="B119" s="47"/>
      <c r="C119" s="47"/>
      <c r="D119" s="47"/>
      <c r="E119" s="47"/>
      <c r="F119" s="47"/>
      <c r="G119" s="68"/>
      <c r="H119" s="68"/>
      <c r="I119" s="68"/>
      <c r="J119" s="47"/>
      <c r="K119" s="68"/>
      <c r="L119" s="68"/>
      <c r="M119" s="68"/>
      <c r="N119" s="68"/>
      <c r="O119" s="221"/>
      <c r="P119" s="221"/>
      <c r="Q119" s="221"/>
    </row>
    <row r="120" spans="1:17" ht="15">
      <c r="A120" s="47"/>
      <c r="B120" s="47"/>
      <c r="C120" s="47"/>
      <c r="D120" s="47"/>
      <c r="E120" s="47"/>
      <c r="F120" s="47"/>
      <c r="G120" s="68"/>
      <c r="H120" s="68"/>
      <c r="I120" s="68"/>
      <c r="J120" s="47"/>
      <c r="K120" s="68"/>
      <c r="L120" s="68"/>
      <c r="M120" s="68"/>
      <c r="N120" s="68"/>
      <c r="O120" s="221"/>
      <c r="P120" s="221"/>
      <c r="Q120" s="221"/>
    </row>
    <row r="121" spans="1:17" ht="15">
      <c r="A121" s="232"/>
      <c r="B121" s="232"/>
      <c r="C121" s="232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</row>
    <row r="122" spans="1:17" ht="15">
      <c r="A122" s="47"/>
      <c r="B122" s="47"/>
      <c r="C122" s="47"/>
      <c r="D122" s="47"/>
      <c r="E122" s="47"/>
      <c r="F122" s="47"/>
      <c r="G122" s="68"/>
      <c r="H122" s="68"/>
      <c r="I122" s="68"/>
      <c r="J122" s="47"/>
      <c r="K122" s="68"/>
      <c r="L122" s="68"/>
      <c r="M122" s="68"/>
      <c r="N122" s="68"/>
      <c r="O122" s="221"/>
      <c r="P122" s="221"/>
      <c r="Q122" s="221"/>
    </row>
    <row r="123" spans="1:17" ht="15">
      <c r="A123" s="47"/>
      <c r="B123" s="47"/>
      <c r="C123" s="47"/>
      <c r="D123" s="47"/>
      <c r="E123" s="47"/>
      <c r="F123" s="47"/>
      <c r="G123" s="68"/>
      <c r="H123" s="68"/>
      <c r="I123" s="68"/>
      <c r="J123" s="47"/>
      <c r="K123" s="68"/>
      <c r="L123" s="68"/>
      <c r="M123" s="68"/>
      <c r="N123" s="68"/>
      <c r="O123" s="221"/>
      <c r="P123" s="221"/>
      <c r="Q123" s="221"/>
    </row>
    <row r="124" spans="1:17" ht="15.75">
      <c r="A124" s="234" t="s">
        <v>110</v>
      </c>
      <c r="B124" s="234"/>
      <c r="C124" s="234"/>
      <c r="D124" s="233"/>
      <c r="E124" s="233"/>
      <c r="F124" s="233"/>
      <c r="G124" s="233"/>
      <c r="H124" s="233"/>
      <c r="I124" s="233"/>
      <c r="J124" s="233"/>
      <c r="K124" s="233"/>
      <c r="L124" s="233"/>
      <c r="M124" s="233"/>
      <c r="N124" s="233"/>
      <c r="O124" s="233"/>
      <c r="P124" s="233"/>
      <c r="Q124" s="233"/>
    </row>
    <row r="125" spans="1:17" ht="15.75">
      <c r="B125" s="235"/>
      <c r="C125" s="236"/>
      <c r="D125" s="235"/>
      <c r="E125" s="235"/>
      <c r="F125" s="235"/>
      <c r="G125" s="235"/>
      <c r="H125" s="235"/>
      <c r="I125" s="235"/>
      <c r="J125" s="235"/>
      <c r="K125" s="235"/>
      <c r="L125" s="235"/>
      <c r="M125" s="235"/>
      <c r="N125" s="235"/>
      <c r="O125" s="235"/>
      <c r="P125" s="235"/>
      <c r="Q125" s="235"/>
    </row>
    <row r="126" spans="1:17" ht="15">
      <c r="B126" s="235"/>
      <c r="C126" s="235"/>
      <c r="D126" s="235"/>
      <c r="E126" s="235"/>
      <c r="F126" s="235"/>
      <c r="G126" s="235"/>
      <c r="H126" s="235"/>
      <c r="I126" s="235"/>
      <c r="J126" s="235"/>
      <c r="K126" s="235"/>
      <c r="L126" s="235"/>
      <c r="M126" s="235"/>
      <c r="N126" s="235"/>
      <c r="O126" s="235"/>
      <c r="P126" s="235"/>
      <c r="Q126" s="235"/>
    </row>
    <row r="127" spans="1:17" ht="15">
      <c r="A127" s="235"/>
      <c r="B127" s="235"/>
      <c r="C127" s="235"/>
      <c r="D127" s="235"/>
      <c r="E127" s="235"/>
      <c r="F127" s="235"/>
      <c r="G127" s="235"/>
      <c r="H127" s="235"/>
      <c r="I127" s="235"/>
      <c r="J127" s="235"/>
      <c r="K127" s="235"/>
      <c r="L127" s="235"/>
      <c r="M127" s="235"/>
      <c r="N127" s="235"/>
      <c r="O127" s="235"/>
      <c r="P127" s="235"/>
      <c r="Q127" s="235"/>
    </row>
    <row r="128" spans="1:17" ht="15">
      <c r="A128" s="235"/>
      <c r="B128" s="235"/>
      <c r="C128" s="235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  <c r="N128" s="235"/>
      <c r="O128" s="235"/>
      <c r="P128" s="235"/>
      <c r="Q128" s="235"/>
    </row>
    <row r="129" spans="1:17" ht="15">
      <c r="A129" s="235"/>
      <c r="B129" s="235"/>
      <c r="C129" s="235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  <c r="N129" s="235"/>
      <c r="O129" s="235"/>
      <c r="P129" s="235"/>
      <c r="Q129" s="235"/>
    </row>
    <row r="130" spans="1:17" ht="15">
      <c r="A130" s="235"/>
      <c r="B130" s="235"/>
      <c r="C130" s="235"/>
      <c r="D130" s="235"/>
      <c r="E130" s="235"/>
      <c r="F130" s="235"/>
      <c r="G130" s="235"/>
      <c r="H130" s="235"/>
      <c r="I130" s="235"/>
      <c r="J130" s="235"/>
      <c r="K130" s="235"/>
      <c r="L130" s="235"/>
      <c r="M130" s="235"/>
      <c r="N130" s="235"/>
      <c r="O130" s="235"/>
      <c r="P130" s="235"/>
      <c r="Q130" s="235"/>
    </row>
    <row r="131" spans="1:17" ht="15">
      <c r="A131" s="235"/>
      <c r="B131" s="235"/>
      <c r="C131" s="235"/>
      <c r="D131" s="235"/>
      <c r="E131" s="235"/>
      <c r="F131" s="235"/>
      <c r="G131" s="235"/>
      <c r="H131" s="235"/>
      <c r="I131" s="235"/>
      <c r="J131" s="235"/>
      <c r="K131" s="235"/>
      <c r="L131" s="235"/>
      <c r="M131" s="235"/>
      <c r="N131" s="235"/>
      <c r="O131" s="235"/>
      <c r="P131" s="235"/>
      <c r="Q131" s="235"/>
    </row>
    <row r="132" spans="1:17" ht="15">
      <c r="A132" s="235"/>
      <c r="B132" s="235"/>
      <c r="C132" s="235"/>
      <c r="D132" s="235"/>
      <c r="E132" s="235"/>
      <c r="F132" s="235"/>
      <c r="G132" s="235"/>
      <c r="H132" s="235"/>
      <c r="I132" s="235"/>
      <c r="J132" s="235"/>
      <c r="K132" s="235"/>
      <c r="L132" s="235"/>
      <c r="M132" s="235"/>
      <c r="N132" s="235"/>
      <c r="O132" s="235"/>
      <c r="P132" s="235"/>
      <c r="Q132" s="235"/>
    </row>
    <row r="133" spans="1:17" ht="15">
      <c r="A133" s="235"/>
      <c r="B133" s="235"/>
      <c r="C133" s="235"/>
      <c r="D133" s="235"/>
      <c r="E133" s="235"/>
      <c r="F133" s="235"/>
      <c r="G133" s="235"/>
      <c r="H133" s="235"/>
      <c r="I133" s="235"/>
      <c r="J133" s="235"/>
      <c r="K133" s="235"/>
      <c r="L133" s="235"/>
      <c r="M133" s="235"/>
      <c r="N133" s="235"/>
      <c r="O133" s="235"/>
      <c r="P133" s="235"/>
      <c r="Q133" s="235"/>
    </row>
    <row r="134" spans="1:17" ht="15">
      <c r="A134" s="235"/>
      <c r="B134" s="235"/>
      <c r="C134" s="235"/>
      <c r="D134" s="235"/>
      <c r="E134" s="235"/>
      <c r="F134" s="235"/>
      <c r="G134" s="235"/>
      <c r="H134" s="235"/>
      <c r="I134" s="235"/>
      <c r="J134" s="235"/>
      <c r="K134" s="235"/>
      <c r="L134" s="235"/>
      <c r="M134" s="235"/>
      <c r="N134" s="235"/>
      <c r="O134" s="235"/>
      <c r="P134" s="235"/>
      <c r="Q134" s="235"/>
    </row>
    <row r="135" spans="1:17" ht="15">
      <c r="A135" s="235"/>
      <c r="B135" s="235"/>
      <c r="C135" s="235"/>
      <c r="D135" s="235"/>
      <c r="E135" s="235"/>
      <c r="F135" s="235"/>
      <c r="G135" s="235"/>
      <c r="H135" s="235"/>
      <c r="I135" s="235"/>
      <c r="J135" s="235"/>
      <c r="K135" s="235"/>
      <c r="L135" s="235"/>
      <c r="M135" s="235"/>
      <c r="N135" s="235"/>
      <c r="O135" s="235"/>
      <c r="P135" s="235"/>
      <c r="Q135" s="235"/>
    </row>
    <row r="136" spans="1:17" ht="15">
      <c r="A136" s="235"/>
      <c r="B136" s="235"/>
      <c r="C136" s="235"/>
      <c r="D136" s="235"/>
      <c r="E136" s="235"/>
      <c r="F136" s="235"/>
      <c r="G136" s="235"/>
      <c r="H136" s="235"/>
      <c r="I136" s="235"/>
      <c r="J136" s="235"/>
      <c r="K136" s="235"/>
      <c r="L136" s="235"/>
      <c r="M136" s="235"/>
      <c r="N136" s="235"/>
      <c r="O136" s="235"/>
      <c r="P136" s="235"/>
      <c r="Q136" s="235"/>
    </row>
    <row r="137" spans="1:17" ht="15">
      <c r="A137" s="235"/>
      <c r="B137" s="235"/>
      <c r="C137" s="235"/>
      <c r="D137" s="235"/>
      <c r="E137" s="235"/>
      <c r="F137" s="235"/>
      <c r="G137" s="235"/>
      <c r="H137" s="235"/>
      <c r="I137" s="235"/>
      <c r="J137" s="235"/>
      <c r="K137" s="235"/>
      <c r="L137" s="235"/>
      <c r="M137" s="235"/>
      <c r="N137" s="235"/>
      <c r="O137" s="235"/>
      <c r="P137" s="235"/>
      <c r="Q137" s="235"/>
    </row>
    <row r="138" spans="1:17" ht="15">
      <c r="A138" s="235"/>
      <c r="B138" s="235"/>
      <c r="C138" s="235"/>
      <c r="D138" s="235"/>
      <c r="E138" s="235"/>
      <c r="F138" s="235"/>
      <c r="G138" s="235"/>
      <c r="H138" s="235"/>
      <c r="I138" s="235"/>
      <c r="J138" s="235"/>
      <c r="K138" s="235"/>
      <c r="L138" s="235"/>
      <c r="M138" s="235"/>
      <c r="N138" s="235"/>
      <c r="O138" s="235"/>
      <c r="P138" s="235"/>
      <c r="Q138" s="235"/>
    </row>
    <row r="139" spans="1:17" ht="15">
      <c r="A139" s="235"/>
      <c r="B139" s="235"/>
      <c r="C139" s="235"/>
      <c r="D139" s="235"/>
      <c r="E139" s="235"/>
      <c r="F139" s="235"/>
      <c r="G139" s="235"/>
      <c r="H139" s="235"/>
      <c r="I139" s="235"/>
      <c r="J139" s="235"/>
      <c r="K139" s="235"/>
      <c r="L139" s="235"/>
      <c r="M139" s="235"/>
      <c r="N139" s="235"/>
      <c r="O139" s="235"/>
      <c r="P139" s="235"/>
      <c r="Q139" s="235"/>
    </row>
    <row r="140" spans="1:17" ht="15">
      <c r="A140" s="235"/>
      <c r="B140" s="235"/>
      <c r="C140" s="235"/>
      <c r="D140" s="235"/>
      <c r="E140" s="235"/>
      <c r="F140" s="235"/>
      <c r="G140" s="235"/>
      <c r="H140" s="235"/>
      <c r="I140" s="235"/>
      <c r="J140" s="235"/>
      <c r="K140" s="235"/>
      <c r="L140" s="235"/>
      <c r="M140" s="235"/>
      <c r="N140" s="235"/>
      <c r="O140" s="235"/>
      <c r="P140" s="235"/>
      <c r="Q140" s="235"/>
    </row>
    <row r="141" spans="1:17" ht="15">
      <c r="A141" s="235"/>
      <c r="B141" s="235"/>
      <c r="C141" s="235"/>
      <c r="D141" s="235"/>
      <c r="E141" s="235"/>
      <c r="F141" s="235"/>
      <c r="G141" s="235"/>
      <c r="H141" s="235"/>
      <c r="I141" s="235"/>
      <c r="J141" s="235"/>
      <c r="K141" s="235"/>
      <c r="L141" s="235"/>
      <c r="M141" s="235"/>
      <c r="N141" s="235"/>
      <c r="O141" s="235"/>
      <c r="P141" s="235"/>
      <c r="Q141" s="235"/>
    </row>
    <row r="142" spans="1:17" ht="15">
      <c r="A142" s="235"/>
      <c r="B142" s="235"/>
      <c r="C142" s="235"/>
      <c r="D142" s="235"/>
      <c r="E142" s="235"/>
      <c r="F142" s="235"/>
      <c r="G142" s="235"/>
      <c r="H142" s="235"/>
      <c r="I142" s="235"/>
      <c r="J142" s="235"/>
      <c r="K142" s="235"/>
      <c r="L142" s="235"/>
      <c r="M142" s="235"/>
      <c r="N142" s="235"/>
      <c r="O142" s="235"/>
      <c r="P142" s="235"/>
      <c r="Q142" s="235"/>
    </row>
    <row r="143" spans="1:17" ht="15">
      <c r="A143" s="235"/>
      <c r="B143" s="235"/>
      <c r="C143" s="235"/>
      <c r="D143" s="235"/>
      <c r="E143" s="235"/>
      <c r="F143" s="235"/>
      <c r="G143" s="235"/>
      <c r="H143" s="235"/>
      <c r="I143" s="235"/>
      <c r="J143" s="235"/>
      <c r="K143" s="235"/>
      <c r="L143" s="235"/>
      <c r="M143" s="235"/>
      <c r="N143" s="235"/>
      <c r="O143" s="235"/>
      <c r="P143" s="235"/>
      <c r="Q143" s="235"/>
    </row>
    <row r="144" spans="1:17" ht="15">
      <c r="A144" s="235"/>
      <c r="B144" s="235"/>
      <c r="C144" s="235"/>
      <c r="D144" s="235"/>
      <c r="E144" s="235"/>
      <c r="F144" s="235"/>
      <c r="G144" s="235"/>
      <c r="H144" s="235"/>
      <c r="I144" s="235"/>
      <c r="J144" s="235"/>
      <c r="K144" s="235"/>
      <c r="L144" s="235"/>
      <c r="M144" s="235"/>
      <c r="N144" s="235"/>
      <c r="O144" s="235"/>
      <c r="P144" s="235"/>
      <c r="Q144" s="235"/>
    </row>
    <row r="145" spans="1:17" ht="15">
      <c r="A145" s="235"/>
      <c r="B145" s="235"/>
      <c r="C145" s="235"/>
      <c r="D145" s="235"/>
      <c r="E145" s="235"/>
      <c r="F145" s="235"/>
      <c r="G145" s="235"/>
      <c r="H145" s="235"/>
      <c r="I145" s="235"/>
      <c r="J145" s="235"/>
      <c r="K145" s="235"/>
      <c r="L145" s="235"/>
      <c r="M145" s="235"/>
      <c r="N145" s="235"/>
      <c r="O145" s="235"/>
      <c r="P145" s="235"/>
      <c r="Q145" s="235"/>
    </row>
    <row r="146" spans="1:17" ht="15">
      <c r="A146" s="235"/>
      <c r="B146" s="235"/>
      <c r="C146" s="235"/>
      <c r="D146" s="235"/>
      <c r="E146" s="235"/>
      <c r="F146" s="235"/>
      <c r="G146" s="235"/>
      <c r="H146" s="235"/>
      <c r="I146" s="235"/>
      <c r="J146" s="235"/>
      <c r="K146" s="235"/>
      <c r="L146" s="235"/>
      <c r="M146" s="235"/>
      <c r="N146" s="235"/>
      <c r="O146" s="235"/>
      <c r="P146" s="235"/>
      <c r="Q146" s="235"/>
    </row>
    <row r="147" spans="1:17" ht="15">
      <c r="A147" s="235"/>
      <c r="B147" s="235"/>
      <c r="C147" s="235"/>
      <c r="D147" s="235"/>
      <c r="E147" s="235"/>
      <c r="F147" s="235"/>
      <c r="G147" s="235"/>
      <c r="H147" s="235"/>
      <c r="I147" s="235"/>
      <c r="J147" s="235"/>
      <c r="K147" s="235"/>
      <c r="L147" s="235"/>
      <c r="M147" s="235"/>
      <c r="N147" s="235"/>
      <c r="O147" s="235"/>
      <c r="P147" s="235"/>
      <c r="Q147" s="235"/>
    </row>
    <row r="148" spans="1:17" ht="15">
      <c r="A148" s="235"/>
      <c r="B148" s="235"/>
      <c r="C148" s="235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  <c r="N148" s="235"/>
      <c r="O148" s="235"/>
      <c r="P148" s="235"/>
      <c r="Q148" s="235"/>
    </row>
    <row r="149" spans="1:17" ht="15">
      <c r="A149" s="235"/>
      <c r="B149" s="235"/>
      <c r="C149" s="235"/>
      <c r="D149" s="235"/>
      <c r="E149" s="235"/>
      <c r="F149" s="235"/>
      <c r="G149" s="235"/>
      <c r="H149" s="235"/>
      <c r="I149" s="235"/>
      <c r="J149" s="235"/>
      <c r="K149" s="235"/>
      <c r="L149" s="235"/>
      <c r="M149" s="235"/>
      <c r="N149" s="235"/>
      <c r="O149" s="235"/>
      <c r="P149" s="235"/>
      <c r="Q149" s="235"/>
    </row>
    <row r="150" spans="1:17" ht="15">
      <c r="A150" s="235"/>
      <c r="B150" s="235"/>
      <c r="C150" s="235"/>
      <c r="D150" s="235"/>
      <c r="E150" s="235"/>
      <c r="F150" s="235"/>
      <c r="G150" s="235"/>
      <c r="H150" s="235"/>
      <c r="I150" s="235"/>
      <c r="J150" s="235"/>
      <c r="K150" s="235"/>
      <c r="L150" s="235"/>
      <c r="M150" s="235"/>
      <c r="N150" s="235"/>
      <c r="O150" s="235"/>
      <c r="P150" s="235"/>
      <c r="Q150" s="235"/>
    </row>
    <row r="151" spans="1:17" ht="15">
      <c r="A151" s="235"/>
      <c r="B151" s="235"/>
      <c r="C151" s="235"/>
      <c r="D151" s="235"/>
      <c r="E151" s="235"/>
      <c r="F151" s="235"/>
      <c r="G151" s="235"/>
      <c r="H151" s="235"/>
      <c r="I151" s="235"/>
      <c r="J151" s="235"/>
      <c r="K151" s="235"/>
      <c r="L151" s="235"/>
      <c r="M151" s="235"/>
      <c r="N151" s="235"/>
      <c r="O151" s="235"/>
      <c r="P151" s="235"/>
      <c r="Q151" s="235"/>
    </row>
    <row r="152" spans="1:17" ht="15">
      <c r="A152" s="235"/>
      <c r="B152" s="235"/>
      <c r="C152" s="235"/>
      <c r="D152" s="235"/>
      <c r="E152" s="235"/>
      <c r="F152" s="235"/>
      <c r="G152" s="235"/>
      <c r="H152" s="235"/>
      <c r="I152" s="235"/>
      <c r="J152" s="235"/>
      <c r="K152" s="235"/>
      <c r="L152" s="235"/>
      <c r="M152" s="235"/>
      <c r="N152" s="235"/>
      <c r="O152" s="235"/>
      <c r="P152" s="235"/>
      <c r="Q152" s="235"/>
    </row>
    <row r="153" spans="1:17" ht="15">
      <c r="A153" s="235"/>
      <c r="B153" s="235"/>
      <c r="C153" s="235"/>
      <c r="D153" s="235"/>
      <c r="E153" s="235"/>
      <c r="F153" s="235"/>
      <c r="G153" s="235"/>
      <c r="H153" s="235"/>
      <c r="I153" s="235"/>
      <c r="J153" s="235"/>
      <c r="K153" s="235"/>
      <c r="L153" s="235"/>
      <c r="M153" s="235"/>
      <c r="N153" s="235"/>
      <c r="O153" s="235"/>
      <c r="P153" s="235"/>
      <c r="Q153" s="235"/>
    </row>
    <row r="154" spans="1:17" ht="15">
      <c r="A154" s="235"/>
      <c r="B154" s="235"/>
      <c r="C154" s="235"/>
      <c r="D154" s="235"/>
      <c r="E154" s="235"/>
      <c r="F154" s="235"/>
      <c r="G154" s="235"/>
      <c r="H154" s="235"/>
      <c r="I154" s="235"/>
      <c r="J154" s="235"/>
      <c r="K154" s="235"/>
      <c r="L154" s="235"/>
      <c r="M154" s="235"/>
      <c r="N154" s="235"/>
      <c r="O154" s="235"/>
      <c r="P154" s="235"/>
      <c r="Q154" s="235"/>
    </row>
    <row r="155" spans="1:17" ht="15">
      <c r="A155" s="235"/>
      <c r="B155" s="235"/>
      <c r="C155" s="235"/>
      <c r="D155" s="235"/>
      <c r="E155" s="235"/>
      <c r="F155" s="235"/>
      <c r="G155" s="235"/>
      <c r="H155" s="235"/>
      <c r="I155" s="235"/>
      <c r="J155" s="235"/>
      <c r="K155" s="235"/>
      <c r="L155" s="235"/>
      <c r="M155" s="235"/>
      <c r="N155" s="235"/>
      <c r="O155" s="235"/>
      <c r="P155" s="235"/>
      <c r="Q155" s="235"/>
    </row>
    <row r="156" spans="1:17" ht="15">
      <c r="A156" s="235"/>
      <c r="B156" s="235"/>
      <c r="C156" s="235"/>
      <c r="D156" s="235"/>
      <c r="E156" s="235"/>
      <c r="F156" s="235"/>
      <c r="G156" s="235"/>
      <c r="H156" s="235"/>
      <c r="I156" s="235"/>
      <c r="J156" s="235"/>
      <c r="K156" s="235"/>
      <c r="L156" s="235"/>
      <c r="M156" s="235"/>
      <c r="N156" s="235"/>
      <c r="O156" s="235"/>
      <c r="P156" s="235"/>
      <c r="Q156" s="235"/>
    </row>
    <row r="157" spans="1:17" ht="15">
      <c r="A157" s="235"/>
      <c r="B157" s="235"/>
      <c r="C157" s="235"/>
      <c r="D157" s="235"/>
      <c r="E157" s="235"/>
      <c r="F157" s="235"/>
      <c r="G157" s="235"/>
      <c r="H157" s="235"/>
      <c r="I157" s="235"/>
      <c r="J157" s="235"/>
      <c r="K157" s="235"/>
      <c r="L157" s="235"/>
      <c r="M157" s="235"/>
      <c r="N157" s="235"/>
      <c r="O157" s="235"/>
      <c r="P157" s="235"/>
      <c r="Q157" s="235"/>
    </row>
    <row r="158" spans="1:17" ht="15">
      <c r="A158" s="235"/>
      <c r="B158" s="235"/>
      <c r="C158" s="235"/>
      <c r="D158" s="235"/>
      <c r="E158" s="235"/>
      <c r="F158" s="235"/>
      <c r="G158" s="235"/>
      <c r="H158" s="235"/>
      <c r="I158" s="235"/>
      <c r="J158" s="235"/>
      <c r="K158" s="235"/>
      <c r="L158" s="235"/>
      <c r="M158" s="235"/>
      <c r="N158" s="235"/>
      <c r="O158" s="235"/>
      <c r="P158" s="235"/>
      <c r="Q158" s="235"/>
    </row>
    <row r="159" spans="1:17" ht="15">
      <c r="A159" s="235"/>
      <c r="B159" s="235"/>
      <c r="C159" s="235"/>
      <c r="D159" s="235"/>
      <c r="E159" s="235"/>
      <c r="F159" s="235"/>
      <c r="G159" s="235"/>
      <c r="H159" s="235"/>
      <c r="I159" s="235"/>
      <c r="J159" s="235"/>
      <c r="K159" s="235"/>
      <c r="L159" s="235"/>
      <c r="M159" s="235"/>
      <c r="N159" s="235"/>
      <c r="O159" s="235"/>
      <c r="P159" s="235"/>
      <c r="Q159" s="235"/>
    </row>
    <row r="160" spans="1:17" ht="15">
      <c r="A160" s="235"/>
      <c r="B160" s="235"/>
      <c r="C160" s="235"/>
      <c r="D160" s="235"/>
      <c r="E160" s="235"/>
      <c r="F160" s="235"/>
      <c r="G160" s="235"/>
      <c r="H160" s="235"/>
      <c r="I160" s="235"/>
      <c r="J160" s="235"/>
      <c r="K160" s="235"/>
      <c r="L160" s="235"/>
      <c r="M160" s="235"/>
      <c r="N160" s="235"/>
      <c r="O160" s="235"/>
      <c r="P160" s="235"/>
      <c r="Q160" s="235"/>
    </row>
    <row r="161" spans="1:17" ht="15">
      <c r="A161" s="235"/>
      <c r="B161" s="235"/>
      <c r="C161" s="235"/>
      <c r="D161" s="235"/>
      <c r="E161" s="235"/>
      <c r="F161" s="235"/>
      <c r="G161" s="235"/>
      <c r="H161" s="235"/>
      <c r="I161" s="235"/>
      <c r="J161" s="235"/>
      <c r="K161" s="235"/>
      <c r="L161" s="235"/>
      <c r="M161" s="235"/>
      <c r="N161" s="235"/>
      <c r="O161" s="235"/>
      <c r="P161" s="235"/>
      <c r="Q161" s="235"/>
    </row>
    <row r="162" spans="1:17" ht="15">
      <c r="A162" s="235"/>
      <c r="B162" s="235"/>
      <c r="C162" s="235"/>
      <c r="D162" s="235"/>
      <c r="E162" s="235"/>
      <c r="F162" s="235"/>
      <c r="G162" s="235"/>
      <c r="H162" s="235"/>
      <c r="I162" s="235"/>
      <c r="J162" s="235"/>
      <c r="K162" s="235"/>
      <c r="L162" s="235"/>
      <c r="M162" s="235"/>
      <c r="N162" s="235"/>
      <c r="O162" s="235"/>
      <c r="P162" s="235"/>
      <c r="Q162" s="235"/>
    </row>
    <row r="163" spans="1:17" ht="15">
      <c r="A163" s="235"/>
      <c r="B163" s="235"/>
      <c r="C163" s="235"/>
      <c r="D163" s="235"/>
      <c r="E163" s="235"/>
      <c r="F163" s="235"/>
      <c r="G163" s="235"/>
      <c r="H163" s="235"/>
      <c r="I163" s="235"/>
      <c r="J163" s="235"/>
      <c r="K163" s="235"/>
      <c r="L163" s="235"/>
      <c r="M163" s="235"/>
      <c r="N163" s="235"/>
      <c r="O163" s="235"/>
      <c r="P163" s="235"/>
      <c r="Q163" s="235"/>
    </row>
    <row r="164" spans="1:17" ht="15">
      <c r="A164" s="235"/>
      <c r="B164" s="235"/>
      <c r="C164" s="235"/>
      <c r="D164" s="235"/>
      <c r="E164" s="235"/>
      <c r="F164" s="235"/>
      <c r="G164" s="235"/>
      <c r="H164" s="235"/>
      <c r="I164" s="235"/>
      <c r="J164" s="235"/>
      <c r="K164" s="235"/>
      <c r="L164" s="235"/>
      <c r="M164" s="235"/>
      <c r="N164" s="235"/>
      <c r="O164" s="235"/>
      <c r="P164" s="235"/>
      <c r="Q164" s="235"/>
    </row>
    <row r="165" spans="1:17" ht="15">
      <c r="A165" s="235"/>
      <c r="B165" s="235"/>
      <c r="C165" s="235"/>
      <c r="D165" s="235"/>
      <c r="E165" s="235"/>
      <c r="F165" s="235"/>
      <c r="G165" s="235"/>
      <c r="H165" s="235"/>
      <c r="I165" s="235"/>
      <c r="J165" s="235"/>
      <c r="K165" s="235"/>
      <c r="L165" s="235"/>
      <c r="M165" s="235"/>
      <c r="N165" s="235"/>
      <c r="O165" s="235"/>
      <c r="P165" s="235"/>
      <c r="Q165" s="235"/>
    </row>
    <row r="166" spans="1:17" ht="15">
      <c r="A166" s="235"/>
      <c r="B166" s="235"/>
      <c r="C166" s="235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  <c r="N166" s="235"/>
      <c r="O166" s="235"/>
      <c r="P166" s="235"/>
      <c r="Q166" s="235"/>
    </row>
    <row r="167" spans="1:17" ht="15">
      <c r="A167" s="235"/>
      <c r="B167" s="235"/>
      <c r="C167" s="235"/>
      <c r="D167" s="235"/>
      <c r="E167" s="235"/>
      <c r="F167" s="235"/>
      <c r="G167" s="235"/>
      <c r="H167" s="235"/>
      <c r="I167" s="235"/>
      <c r="J167" s="235"/>
      <c r="K167" s="235"/>
      <c r="L167" s="235"/>
      <c r="M167" s="235"/>
      <c r="N167" s="235"/>
      <c r="O167" s="235"/>
      <c r="P167" s="235"/>
      <c r="Q167" s="235"/>
    </row>
    <row r="168" spans="1:17" ht="15">
      <c r="A168" s="235"/>
      <c r="B168" s="235"/>
      <c r="C168" s="235"/>
      <c r="D168" s="235"/>
      <c r="E168" s="235"/>
      <c r="F168" s="235"/>
      <c r="G168" s="235"/>
      <c r="H168" s="235"/>
      <c r="I168" s="235"/>
      <c r="J168" s="235"/>
      <c r="K168" s="235"/>
      <c r="L168" s="235"/>
      <c r="M168" s="235"/>
      <c r="N168" s="235"/>
      <c r="O168" s="235"/>
      <c r="P168" s="235"/>
      <c r="Q168" s="235"/>
    </row>
    <row r="169" spans="1:17" ht="15">
      <c r="A169" s="235"/>
      <c r="B169" s="235"/>
      <c r="C169" s="235"/>
      <c r="D169" s="235"/>
      <c r="E169" s="235"/>
      <c r="F169" s="235"/>
      <c r="G169" s="235"/>
      <c r="H169" s="235"/>
      <c r="I169" s="235"/>
      <c r="J169" s="235"/>
      <c r="K169" s="235"/>
      <c r="L169" s="235"/>
      <c r="M169" s="235"/>
      <c r="N169" s="235"/>
      <c r="O169" s="235"/>
      <c r="P169" s="235"/>
      <c r="Q169" s="235"/>
    </row>
    <row r="170" spans="1:17" ht="15">
      <c r="A170" s="235"/>
      <c r="B170" s="235"/>
      <c r="C170" s="235"/>
      <c r="D170" s="235"/>
      <c r="E170" s="235"/>
      <c r="F170" s="235"/>
      <c r="G170" s="235"/>
      <c r="H170" s="235"/>
      <c r="I170" s="235"/>
      <c r="J170" s="235"/>
      <c r="K170" s="235"/>
      <c r="L170" s="235"/>
      <c r="M170" s="235"/>
      <c r="N170" s="235"/>
      <c r="O170" s="235"/>
      <c r="P170" s="235"/>
      <c r="Q170" s="235"/>
    </row>
    <row r="171" spans="1:17" ht="15">
      <c r="A171" s="235"/>
      <c r="B171" s="235"/>
      <c r="C171" s="235"/>
      <c r="D171" s="235"/>
      <c r="E171" s="235"/>
      <c r="F171" s="235"/>
      <c r="G171" s="235"/>
      <c r="H171" s="235"/>
      <c r="I171" s="235"/>
      <c r="J171" s="235"/>
      <c r="K171" s="235"/>
      <c r="L171" s="235"/>
      <c r="M171" s="235"/>
      <c r="N171" s="235"/>
      <c r="O171" s="235"/>
      <c r="P171" s="235"/>
      <c r="Q171" s="235"/>
    </row>
    <row r="172" spans="1:17" ht="15">
      <c r="A172" s="235"/>
      <c r="B172" s="235"/>
      <c r="C172" s="235"/>
      <c r="D172" s="235"/>
      <c r="E172" s="235"/>
      <c r="F172" s="235"/>
      <c r="G172" s="235"/>
      <c r="H172" s="235"/>
      <c r="I172" s="235"/>
      <c r="J172" s="235"/>
      <c r="K172" s="235"/>
      <c r="L172" s="235"/>
      <c r="M172" s="235"/>
      <c r="N172" s="235"/>
      <c r="O172" s="235"/>
      <c r="P172" s="235"/>
      <c r="Q172" s="235"/>
    </row>
    <row r="173" spans="1:17" ht="15">
      <c r="A173" s="235"/>
      <c r="B173" s="235"/>
      <c r="C173" s="235"/>
      <c r="D173" s="235"/>
      <c r="E173" s="235"/>
      <c r="F173" s="235"/>
      <c r="G173" s="235"/>
      <c r="H173" s="235"/>
      <c r="I173" s="235"/>
      <c r="J173" s="235"/>
      <c r="K173" s="235"/>
      <c r="L173" s="235"/>
      <c r="M173" s="235"/>
      <c r="N173" s="235"/>
      <c r="O173" s="235"/>
      <c r="P173" s="235"/>
      <c r="Q173" s="235"/>
    </row>
    <row r="174" spans="1:17" ht="15">
      <c r="A174" s="235"/>
      <c r="B174" s="235"/>
      <c r="C174" s="235"/>
      <c r="D174" s="235"/>
      <c r="E174" s="235"/>
      <c r="F174" s="235"/>
      <c r="G174" s="235"/>
      <c r="H174" s="235"/>
      <c r="I174" s="235"/>
      <c r="J174" s="235"/>
      <c r="K174" s="235"/>
      <c r="L174" s="235"/>
      <c r="M174" s="235"/>
      <c r="N174" s="235"/>
      <c r="O174" s="235"/>
      <c r="P174" s="235"/>
      <c r="Q174" s="235"/>
    </row>
    <row r="175" spans="1:17" ht="15">
      <c r="A175" s="235"/>
      <c r="B175" s="235"/>
      <c r="C175" s="235"/>
      <c r="D175" s="235"/>
      <c r="E175" s="235"/>
      <c r="F175" s="235"/>
      <c r="G175" s="235"/>
      <c r="H175" s="235"/>
      <c r="I175" s="235"/>
      <c r="J175" s="235"/>
      <c r="K175" s="235"/>
      <c r="L175" s="235"/>
      <c r="M175" s="235"/>
      <c r="N175" s="235"/>
      <c r="O175" s="235"/>
      <c r="P175" s="235"/>
      <c r="Q175" s="235"/>
    </row>
    <row r="176" spans="1:17" ht="15">
      <c r="A176" s="235"/>
      <c r="B176" s="235"/>
      <c r="C176" s="235"/>
      <c r="D176" s="235"/>
      <c r="E176" s="235"/>
      <c r="F176" s="235"/>
      <c r="G176" s="235"/>
      <c r="H176" s="235"/>
      <c r="I176" s="235"/>
      <c r="J176" s="235"/>
      <c r="K176" s="235"/>
      <c r="L176" s="235"/>
      <c r="M176" s="235"/>
      <c r="N176" s="235"/>
      <c r="O176" s="235"/>
      <c r="P176" s="235"/>
      <c r="Q176" s="235"/>
    </row>
    <row r="177" spans="1:17" ht="15">
      <c r="A177" s="235"/>
      <c r="B177" s="235"/>
      <c r="C177" s="235"/>
      <c r="D177" s="235"/>
      <c r="E177" s="235"/>
      <c r="F177" s="235"/>
      <c r="G177" s="235"/>
      <c r="H177" s="235"/>
      <c r="I177" s="235"/>
      <c r="J177" s="235"/>
      <c r="K177" s="235"/>
      <c r="L177" s="235"/>
      <c r="M177" s="235"/>
      <c r="N177" s="235"/>
      <c r="O177" s="235"/>
      <c r="P177" s="235"/>
      <c r="Q177" s="235"/>
    </row>
    <row r="178" spans="1:17" ht="15">
      <c r="A178" s="235"/>
      <c r="B178" s="235"/>
      <c r="C178" s="235"/>
      <c r="D178" s="235"/>
      <c r="E178" s="235"/>
      <c r="F178" s="235"/>
      <c r="G178" s="235"/>
      <c r="H178" s="235"/>
      <c r="I178" s="235"/>
      <c r="J178" s="235"/>
      <c r="K178" s="235"/>
      <c r="L178" s="235"/>
      <c r="M178" s="235"/>
      <c r="N178" s="235"/>
      <c r="O178" s="235"/>
      <c r="P178" s="235"/>
      <c r="Q178" s="235"/>
    </row>
    <row r="179" spans="1:17" ht="15">
      <c r="A179" s="235"/>
      <c r="B179" s="235"/>
      <c r="C179" s="235"/>
      <c r="D179" s="235"/>
      <c r="E179" s="235"/>
      <c r="F179" s="235"/>
      <c r="G179" s="235"/>
      <c r="H179" s="235"/>
      <c r="I179" s="235"/>
      <c r="J179" s="235"/>
      <c r="K179" s="235"/>
      <c r="L179" s="235"/>
      <c r="M179" s="235"/>
      <c r="N179" s="235"/>
      <c r="O179" s="235"/>
      <c r="P179" s="235"/>
      <c r="Q179" s="235"/>
    </row>
    <row r="180" spans="1:17" ht="15">
      <c r="A180" s="235"/>
      <c r="B180" s="235"/>
      <c r="C180" s="235"/>
      <c r="D180" s="235"/>
      <c r="E180" s="235"/>
      <c r="F180" s="235"/>
      <c r="G180" s="235"/>
      <c r="H180" s="235"/>
      <c r="I180" s="235"/>
      <c r="J180" s="235"/>
      <c r="K180" s="235"/>
      <c r="L180" s="235"/>
      <c r="M180" s="235"/>
      <c r="N180" s="235"/>
      <c r="O180" s="235"/>
      <c r="P180" s="235"/>
      <c r="Q180" s="235"/>
    </row>
    <row r="181" spans="1:17" ht="15">
      <c r="A181" s="235"/>
      <c r="B181" s="235"/>
      <c r="C181" s="235"/>
      <c r="D181" s="235"/>
      <c r="E181" s="235"/>
      <c r="F181" s="235"/>
      <c r="G181" s="235"/>
      <c r="H181" s="235"/>
      <c r="I181" s="235"/>
      <c r="J181" s="235"/>
      <c r="K181" s="235"/>
      <c r="L181" s="235"/>
      <c r="M181" s="235"/>
      <c r="N181" s="235"/>
      <c r="O181" s="235"/>
      <c r="P181" s="235"/>
      <c r="Q181" s="235"/>
    </row>
    <row r="182" spans="1:17" ht="15">
      <c r="A182" s="235"/>
      <c r="B182" s="235"/>
      <c r="C182" s="235"/>
      <c r="D182" s="235"/>
      <c r="E182" s="235"/>
      <c r="F182" s="235"/>
      <c r="G182" s="235"/>
      <c r="H182" s="235"/>
      <c r="I182" s="235"/>
      <c r="J182" s="235"/>
      <c r="K182" s="235"/>
      <c r="L182" s="235"/>
      <c r="M182" s="235"/>
      <c r="N182" s="235"/>
      <c r="O182" s="235"/>
      <c r="P182" s="235"/>
      <c r="Q182" s="235"/>
    </row>
    <row r="183" spans="1:17" ht="15">
      <c r="A183" s="235"/>
      <c r="B183" s="235"/>
      <c r="C183" s="235"/>
      <c r="D183" s="235"/>
      <c r="E183" s="235"/>
      <c r="F183" s="235"/>
      <c r="G183" s="235"/>
      <c r="H183" s="235"/>
      <c r="I183" s="235"/>
      <c r="J183" s="235"/>
      <c r="K183" s="235"/>
      <c r="L183" s="235"/>
      <c r="M183" s="235"/>
      <c r="N183" s="235"/>
      <c r="O183" s="235"/>
      <c r="P183" s="235"/>
      <c r="Q183" s="235"/>
    </row>
    <row r="184" spans="1:17" ht="15">
      <c r="A184" s="235"/>
      <c r="B184" s="235"/>
      <c r="C184" s="235"/>
      <c r="D184" s="235"/>
      <c r="E184" s="235"/>
      <c r="F184" s="235"/>
      <c r="G184" s="235"/>
      <c r="H184" s="235"/>
      <c r="I184" s="235"/>
      <c r="J184" s="235"/>
      <c r="K184" s="235"/>
      <c r="L184" s="235"/>
      <c r="M184" s="235"/>
      <c r="N184" s="235"/>
      <c r="O184" s="235"/>
      <c r="P184" s="235"/>
      <c r="Q184" s="235"/>
    </row>
    <row r="185" spans="1:17" ht="15">
      <c r="A185" s="235"/>
      <c r="B185" s="235"/>
      <c r="C185" s="235"/>
      <c r="D185" s="235"/>
      <c r="E185" s="235"/>
      <c r="F185" s="235"/>
      <c r="G185" s="235"/>
      <c r="H185" s="235"/>
      <c r="I185" s="235"/>
      <c r="J185" s="235"/>
      <c r="K185" s="235"/>
      <c r="L185" s="235"/>
      <c r="M185" s="235"/>
      <c r="N185" s="235"/>
      <c r="O185" s="235"/>
      <c r="P185" s="235"/>
      <c r="Q185" s="235"/>
    </row>
    <row r="186" spans="1:17" ht="15">
      <c r="A186" s="235"/>
      <c r="B186" s="235"/>
      <c r="C186" s="235"/>
      <c r="D186" s="235"/>
      <c r="E186" s="235"/>
      <c r="F186" s="235"/>
      <c r="G186" s="235"/>
      <c r="H186" s="235"/>
      <c r="I186" s="235"/>
      <c r="J186" s="235"/>
      <c r="K186" s="235"/>
      <c r="L186" s="235"/>
      <c r="M186" s="235"/>
      <c r="N186" s="235"/>
      <c r="O186" s="235"/>
      <c r="P186" s="235"/>
      <c r="Q186" s="235"/>
    </row>
    <row r="187" spans="1:17" ht="15">
      <c r="A187" s="235"/>
      <c r="B187" s="235"/>
      <c r="C187" s="235"/>
      <c r="D187" s="235"/>
      <c r="E187" s="235"/>
      <c r="F187" s="235"/>
      <c r="G187" s="235"/>
      <c r="H187" s="235"/>
      <c r="I187" s="235"/>
      <c r="J187" s="235"/>
      <c r="K187" s="235"/>
      <c r="L187" s="235"/>
      <c r="M187" s="235"/>
      <c r="N187" s="235"/>
      <c r="O187" s="235"/>
      <c r="P187" s="235"/>
      <c r="Q187" s="235"/>
    </row>
    <row r="188" spans="1:17" ht="15">
      <c r="A188" s="235"/>
      <c r="B188" s="235"/>
      <c r="C188" s="235"/>
      <c r="D188" s="235"/>
      <c r="E188" s="235"/>
      <c r="F188" s="235"/>
      <c r="G188" s="235"/>
      <c r="H188" s="235"/>
      <c r="I188" s="235"/>
      <c r="J188" s="235"/>
      <c r="K188" s="235"/>
      <c r="L188" s="235"/>
      <c r="M188" s="235"/>
      <c r="N188" s="235"/>
      <c r="O188" s="235"/>
      <c r="P188" s="235"/>
      <c r="Q188" s="235"/>
    </row>
    <row r="189" spans="1:17" ht="15">
      <c r="A189" s="235"/>
      <c r="B189" s="235"/>
      <c r="C189" s="235"/>
      <c r="D189" s="235"/>
      <c r="E189" s="235"/>
      <c r="F189" s="235"/>
      <c r="G189" s="235"/>
      <c r="H189" s="235"/>
      <c r="I189" s="235"/>
      <c r="J189" s="235"/>
      <c r="K189" s="235"/>
      <c r="L189" s="235"/>
      <c r="M189" s="235"/>
      <c r="N189" s="235"/>
      <c r="O189" s="235"/>
      <c r="P189" s="235"/>
      <c r="Q189" s="235"/>
    </row>
    <row r="190" spans="1:17" ht="15">
      <c r="A190" s="235"/>
      <c r="B190" s="235"/>
      <c r="C190" s="235"/>
      <c r="D190" s="235"/>
      <c r="E190" s="235"/>
      <c r="F190" s="235"/>
      <c r="G190" s="235"/>
      <c r="H190" s="235"/>
      <c r="I190" s="235"/>
      <c r="J190" s="235"/>
      <c r="K190" s="235"/>
      <c r="L190" s="235"/>
      <c r="M190" s="235"/>
      <c r="N190" s="235"/>
      <c r="O190" s="235"/>
      <c r="P190" s="235"/>
      <c r="Q190" s="235"/>
    </row>
    <row r="191" spans="1:17" ht="15">
      <c r="A191" s="235"/>
      <c r="B191" s="235"/>
      <c r="C191" s="235"/>
      <c r="D191" s="235"/>
      <c r="E191" s="235"/>
      <c r="F191" s="235"/>
      <c r="G191" s="235"/>
      <c r="H191" s="235"/>
      <c r="I191" s="235"/>
      <c r="J191" s="235"/>
      <c r="K191" s="235"/>
      <c r="L191" s="235"/>
      <c r="M191" s="235"/>
      <c r="N191" s="235"/>
      <c r="O191" s="235"/>
      <c r="P191" s="235"/>
      <c r="Q191" s="235"/>
    </row>
    <row r="192" spans="1:17" ht="15">
      <c r="A192" s="235"/>
      <c r="B192" s="235"/>
      <c r="C192" s="235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  <c r="N192" s="235"/>
      <c r="O192" s="235"/>
      <c r="P192" s="235"/>
      <c r="Q192" s="235"/>
    </row>
    <row r="193" spans="1:17" ht="15">
      <c r="A193" s="235"/>
      <c r="B193" s="235"/>
      <c r="C193" s="235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  <c r="N193" s="235"/>
      <c r="O193" s="235"/>
      <c r="P193" s="235"/>
      <c r="Q193" s="235"/>
    </row>
    <row r="194" spans="1:17" ht="15">
      <c r="A194" s="235"/>
      <c r="B194" s="235"/>
      <c r="C194" s="235"/>
      <c r="D194" s="235"/>
      <c r="E194" s="235"/>
      <c r="F194" s="235"/>
      <c r="G194" s="235"/>
      <c r="H194" s="235"/>
      <c r="I194" s="235"/>
      <c r="J194" s="235"/>
      <c r="K194" s="235"/>
      <c r="L194" s="235"/>
      <c r="M194" s="235"/>
      <c r="N194" s="235"/>
      <c r="O194" s="235"/>
      <c r="P194" s="235"/>
      <c r="Q194" s="235"/>
    </row>
    <row r="195" spans="1:17" ht="15">
      <c r="A195" s="235"/>
      <c r="B195" s="235"/>
      <c r="C195" s="235"/>
      <c r="D195" s="235"/>
      <c r="E195" s="235"/>
      <c r="F195" s="235"/>
      <c r="G195" s="235"/>
      <c r="H195" s="235"/>
      <c r="I195" s="235"/>
      <c r="J195" s="235"/>
      <c r="K195" s="235"/>
      <c r="L195" s="235"/>
      <c r="M195" s="235"/>
      <c r="N195" s="235"/>
      <c r="O195" s="235"/>
      <c r="P195" s="235"/>
      <c r="Q195" s="235"/>
    </row>
    <row r="196" spans="1:17" ht="15">
      <c r="A196" s="235"/>
      <c r="B196" s="235"/>
      <c r="C196" s="235"/>
      <c r="D196" s="235"/>
      <c r="E196" s="235"/>
      <c r="F196" s="235"/>
      <c r="G196" s="235"/>
      <c r="H196" s="235"/>
      <c r="I196" s="235"/>
      <c r="J196" s="235"/>
      <c r="K196" s="235"/>
      <c r="L196" s="235"/>
      <c r="M196" s="235"/>
      <c r="N196" s="235"/>
      <c r="O196" s="235"/>
      <c r="P196" s="235"/>
      <c r="Q196" s="235"/>
    </row>
    <row r="197" spans="1:17" ht="15">
      <c r="A197" s="235"/>
      <c r="B197" s="235"/>
      <c r="C197" s="235"/>
      <c r="D197" s="235"/>
      <c r="E197" s="235"/>
      <c r="F197" s="235"/>
      <c r="G197" s="235"/>
      <c r="H197" s="235"/>
      <c r="I197" s="235"/>
      <c r="J197" s="235"/>
      <c r="K197" s="235"/>
      <c r="L197" s="235"/>
      <c r="M197" s="235"/>
      <c r="N197" s="235"/>
      <c r="O197" s="235"/>
      <c r="P197" s="235"/>
      <c r="Q197" s="235"/>
    </row>
    <row r="198" spans="1:17" ht="15">
      <c r="A198" s="235"/>
      <c r="B198" s="235"/>
      <c r="C198" s="235"/>
      <c r="D198" s="235"/>
      <c r="E198" s="235"/>
      <c r="F198" s="235"/>
      <c r="G198" s="235"/>
      <c r="H198" s="235"/>
      <c r="I198" s="235"/>
      <c r="J198" s="235"/>
      <c r="K198" s="235"/>
      <c r="L198" s="235"/>
      <c r="M198" s="235"/>
      <c r="N198" s="235"/>
      <c r="O198" s="235"/>
      <c r="P198" s="235"/>
      <c r="Q198" s="235"/>
    </row>
    <row r="199" spans="1:17" ht="15">
      <c r="A199" s="235"/>
      <c r="B199" s="235"/>
      <c r="C199" s="235"/>
      <c r="D199" s="235"/>
      <c r="E199" s="235"/>
      <c r="F199" s="235"/>
      <c r="G199" s="235"/>
      <c r="H199" s="235"/>
      <c r="I199" s="235"/>
      <c r="J199" s="235"/>
      <c r="K199" s="235"/>
      <c r="L199" s="235"/>
      <c r="M199" s="235"/>
      <c r="N199" s="235"/>
      <c r="O199" s="235"/>
      <c r="P199" s="235"/>
      <c r="Q199" s="235"/>
    </row>
    <row r="200" spans="1:17" ht="15">
      <c r="A200" s="235"/>
      <c r="B200" s="235"/>
      <c r="C200" s="235"/>
      <c r="D200" s="235"/>
      <c r="E200" s="235"/>
      <c r="F200" s="235"/>
      <c r="G200" s="235"/>
      <c r="H200" s="235"/>
      <c r="I200" s="235"/>
      <c r="J200" s="235"/>
      <c r="K200" s="235"/>
      <c r="L200" s="235"/>
      <c r="M200" s="235"/>
      <c r="N200" s="235"/>
      <c r="O200" s="235"/>
      <c r="P200" s="235"/>
      <c r="Q200" s="235"/>
    </row>
    <row r="201" spans="1:17" ht="15">
      <c r="A201" s="235"/>
      <c r="B201" s="235"/>
      <c r="C201" s="235"/>
      <c r="D201" s="235"/>
      <c r="E201" s="235"/>
      <c r="F201" s="235"/>
      <c r="G201" s="235"/>
      <c r="H201" s="235"/>
      <c r="I201" s="235"/>
      <c r="J201" s="235"/>
      <c r="K201" s="235"/>
      <c r="L201" s="235"/>
      <c r="M201" s="235"/>
      <c r="N201" s="235"/>
      <c r="O201" s="235"/>
      <c r="P201" s="235"/>
      <c r="Q201" s="235"/>
    </row>
    <row r="202" spans="1:17" ht="15">
      <c r="A202" s="235"/>
      <c r="B202" s="235"/>
      <c r="C202" s="235"/>
      <c r="D202" s="235"/>
      <c r="E202" s="235"/>
      <c r="F202" s="235"/>
      <c r="G202" s="235"/>
      <c r="H202" s="235"/>
      <c r="I202" s="235"/>
      <c r="J202" s="235"/>
      <c r="K202" s="235"/>
      <c r="L202" s="235"/>
      <c r="M202" s="235"/>
      <c r="N202" s="235"/>
      <c r="O202" s="235"/>
      <c r="P202" s="235"/>
      <c r="Q202" s="235"/>
    </row>
    <row r="203" spans="1:17" ht="15">
      <c r="A203" s="235"/>
      <c r="B203" s="235"/>
      <c r="C203" s="235"/>
      <c r="D203" s="235"/>
      <c r="E203" s="235"/>
      <c r="F203" s="235"/>
      <c r="G203" s="235"/>
      <c r="H203" s="235"/>
      <c r="I203" s="235"/>
      <c r="J203" s="235"/>
      <c r="K203" s="235"/>
      <c r="L203" s="235"/>
      <c r="M203" s="235"/>
      <c r="N203" s="235"/>
      <c r="O203" s="235"/>
      <c r="P203" s="235"/>
      <c r="Q203" s="235"/>
    </row>
    <row r="204" spans="1:17" ht="15">
      <c r="A204" s="235"/>
      <c r="B204" s="235"/>
      <c r="C204" s="235"/>
      <c r="D204" s="235"/>
      <c r="E204" s="235"/>
      <c r="F204" s="235"/>
      <c r="G204" s="235"/>
      <c r="H204" s="235"/>
      <c r="I204" s="235"/>
      <c r="J204" s="235"/>
      <c r="K204" s="235"/>
      <c r="L204" s="235"/>
      <c r="M204" s="235"/>
      <c r="N204" s="235"/>
      <c r="O204" s="235"/>
      <c r="P204" s="235"/>
      <c r="Q204" s="235"/>
    </row>
    <row r="205" spans="1:17" ht="15">
      <c r="A205" s="235"/>
      <c r="B205" s="235"/>
      <c r="C205" s="235"/>
      <c r="D205" s="235"/>
      <c r="E205" s="235"/>
      <c r="F205" s="235"/>
      <c r="G205" s="235"/>
      <c r="H205" s="235"/>
      <c r="I205" s="235"/>
      <c r="J205" s="235"/>
      <c r="K205" s="235"/>
      <c r="L205" s="235"/>
      <c r="M205" s="235"/>
      <c r="N205" s="235"/>
      <c r="O205" s="235"/>
      <c r="P205" s="235"/>
      <c r="Q205" s="235"/>
    </row>
    <row r="206" spans="1:17" ht="15">
      <c r="A206" s="235"/>
      <c r="B206" s="235"/>
      <c r="C206" s="235"/>
      <c r="D206" s="235"/>
      <c r="E206" s="235"/>
      <c r="F206" s="235"/>
      <c r="G206" s="235"/>
      <c r="H206" s="235"/>
      <c r="I206" s="235"/>
      <c r="J206" s="235"/>
      <c r="K206" s="235"/>
      <c r="L206" s="235"/>
      <c r="M206" s="235"/>
      <c r="N206" s="235"/>
      <c r="O206" s="235"/>
      <c r="P206" s="235"/>
      <c r="Q206" s="235"/>
    </row>
    <row r="207" spans="1:17" ht="15">
      <c r="A207" s="235"/>
      <c r="B207" s="235"/>
      <c r="C207" s="235"/>
      <c r="D207" s="235"/>
      <c r="E207" s="235"/>
      <c r="F207" s="235"/>
      <c r="G207" s="235"/>
      <c r="H207" s="235"/>
      <c r="I207" s="235"/>
      <c r="J207" s="235"/>
      <c r="K207" s="235"/>
      <c r="L207" s="235"/>
      <c r="M207" s="235"/>
      <c r="N207" s="235"/>
      <c r="O207" s="235"/>
      <c r="P207" s="235"/>
      <c r="Q207" s="235"/>
    </row>
    <row r="208" spans="1:17" ht="15">
      <c r="A208" s="235"/>
      <c r="B208" s="235"/>
      <c r="C208" s="235"/>
      <c r="D208" s="235"/>
      <c r="E208" s="235"/>
      <c r="F208" s="235"/>
      <c r="G208" s="235"/>
      <c r="H208" s="235"/>
      <c r="I208" s="235"/>
      <c r="J208" s="235"/>
      <c r="K208" s="235"/>
      <c r="L208" s="235"/>
      <c r="M208" s="235"/>
      <c r="N208" s="235"/>
      <c r="O208" s="235"/>
      <c r="P208" s="235"/>
      <c r="Q208" s="235"/>
    </row>
    <row r="209" spans="1:17" ht="15">
      <c r="A209" s="235"/>
      <c r="B209" s="235"/>
      <c r="C209" s="235"/>
      <c r="D209" s="235"/>
      <c r="E209" s="235"/>
      <c r="F209" s="235"/>
      <c r="G209" s="235"/>
      <c r="H209" s="235"/>
      <c r="I209" s="235"/>
      <c r="J209" s="235"/>
      <c r="K209" s="235"/>
      <c r="L209" s="235"/>
      <c r="M209" s="235"/>
      <c r="N209" s="235"/>
      <c r="O209" s="235"/>
      <c r="P209" s="235"/>
      <c r="Q209" s="235"/>
    </row>
    <row r="210" spans="1:17" ht="15">
      <c r="A210" s="235"/>
      <c r="B210" s="235"/>
      <c r="C210" s="235"/>
      <c r="D210" s="235"/>
      <c r="E210" s="235"/>
      <c r="F210" s="235"/>
      <c r="G210" s="235"/>
      <c r="H210" s="235"/>
      <c r="I210" s="235"/>
      <c r="J210" s="235"/>
      <c r="K210" s="235"/>
      <c r="L210" s="235"/>
      <c r="M210" s="235"/>
      <c r="N210" s="235"/>
      <c r="O210" s="235"/>
      <c r="P210" s="235"/>
      <c r="Q210" s="235"/>
    </row>
    <row r="211" spans="1:17" ht="15">
      <c r="A211" s="235"/>
      <c r="B211" s="235"/>
      <c r="C211" s="235"/>
      <c r="D211" s="235"/>
      <c r="E211" s="235"/>
      <c r="F211" s="235"/>
      <c r="G211" s="235"/>
      <c r="H211" s="235"/>
      <c r="I211" s="235"/>
      <c r="J211" s="235"/>
      <c r="K211" s="235"/>
      <c r="L211" s="235"/>
      <c r="M211" s="235"/>
      <c r="N211" s="235"/>
      <c r="O211" s="235"/>
      <c r="P211" s="235"/>
      <c r="Q211" s="235"/>
    </row>
    <row r="212" spans="1:17" ht="15">
      <c r="A212" s="235"/>
      <c r="B212" s="235"/>
      <c r="C212" s="235"/>
      <c r="D212" s="235"/>
      <c r="E212" s="235"/>
      <c r="F212" s="235"/>
      <c r="G212" s="235"/>
      <c r="H212" s="235"/>
      <c r="I212" s="235"/>
      <c r="J212" s="235"/>
      <c r="K212" s="235"/>
      <c r="L212" s="235"/>
      <c r="M212" s="235"/>
      <c r="N212" s="235"/>
      <c r="O212" s="235"/>
      <c r="P212" s="235"/>
      <c r="Q212" s="235"/>
    </row>
    <row r="213" spans="1:17" ht="15">
      <c r="A213" s="235"/>
      <c r="B213" s="235"/>
      <c r="C213" s="235"/>
      <c r="D213" s="235"/>
      <c r="E213" s="235"/>
      <c r="F213" s="235"/>
      <c r="G213" s="235"/>
      <c r="H213" s="235"/>
      <c r="I213" s="235"/>
      <c r="J213" s="235"/>
      <c r="K213" s="235"/>
      <c r="L213" s="235"/>
      <c r="M213" s="235"/>
      <c r="N213" s="235"/>
      <c r="O213" s="235"/>
      <c r="P213" s="235"/>
      <c r="Q213" s="235"/>
    </row>
    <row r="214" spans="1:17" ht="15">
      <c r="A214" s="235"/>
      <c r="B214" s="235"/>
      <c r="C214" s="235"/>
      <c r="D214" s="235"/>
      <c r="E214" s="235"/>
      <c r="F214" s="235"/>
      <c r="G214" s="235"/>
      <c r="H214" s="235"/>
      <c r="I214" s="235"/>
      <c r="J214" s="235"/>
      <c r="K214" s="235"/>
      <c r="L214" s="235"/>
      <c r="M214" s="235"/>
      <c r="N214" s="235"/>
      <c r="O214" s="235"/>
      <c r="P214" s="235"/>
      <c r="Q214" s="235"/>
    </row>
    <row r="215" spans="1:17" ht="15">
      <c r="A215" s="235"/>
      <c r="B215" s="235"/>
      <c r="C215" s="235"/>
      <c r="D215" s="235"/>
      <c r="E215" s="235"/>
      <c r="F215" s="235"/>
      <c r="G215" s="235"/>
      <c r="H215" s="235"/>
      <c r="I215" s="235"/>
      <c r="J215" s="235"/>
      <c r="K215" s="235"/>
      <c r="L215" s="235"/>
      <c r="M215" s="235"/>
      <c r="N215" s="235"/>
      <c r="O215" s="235"/>
      <c r="P215" s="235"/>
      <c r="Q215" s="235"/>
    </row>
    <row r="216" spans="1:17" ht="15">
      <c r="A216" s="235"/>
      <c r="B216" s="235"/>
      <c r="C216" s="235"/>
      <c r="D216" s="235"/>
      <c r="E216" s="235"/>
      <c r="F216" s="235"/>
      <c r="G216" s="235"/>
      <c r="H216" s="235"/>
      <c r="I216" s="235"/>
      <c r="J216" s="235"/>
      <c r="K216" s="235"/>
      <c r="L216" s="235"/>
      <c r="M216" s="235"/>
      <c r="N216" s="235"/>
      <c r="O216" s="235"/>
      <c r="P216" s="235"/>
      <c r="Q216" s="235"/>
    </row>
    <row r="217" spans="1:17" ht="15">
      <c r="A217" s="235"/>
      <c r="B217" s="235"/>
      <c r="C217" s="235"/>
      <c r="D217" s="235"/>
      <c r="E217" s="235"/>
      <c r="F217" s="235"/>
      <c r="G217" s="235"/>
      <c r="H217" s="235"/>
      <c r="I217" s="235"/>
      <c r="J217" s="235"/>
      <c r="K217" s="235"/>
      <c r="L217" s="235"/>
      <c r="M217" s="235"/>
      <c r="N217" s="235"/>
      <c r="O217" s="235"/>
      <c r="P217" s="235"/>
      <c r="Q217" s="235"/>
    </row>
    <row r="218" spans="1:17" ht="15">
      <c r="A218" s="235"/>
      <c r="B218" s="235"/>
      <c r="C218" s="235"/>
      <c r="D218" s="235"/>
      <c r="E218" s="235"/>
      <c r="F218" s="235"/>
      <c r="G218" s="235"/>
      <c r="H218" s="235"/>
      <c r="I218" s="235"/>
      <c r="J218" s="235"/>
      <c r="K218" s="235"/>
      <c r="L218" s="235"/>
      <c r="M218" s="235"/>
      <c r="N218" s="235"/>
      <c r="O218" s="235"/>
      <c r="P218" s="235"/>
      <c r="Q218" s="235"/>
    </row>
    <row r="219" spans="1:17" ht="15">
      <c r="A219" s="235"/>
      <c r="B219" s="235"/>
      <c r="C219" s="235"/>
      <c r="D219" s="235"/>
      <c r="E219" s="235"/>
      <c r="F219" s="235"/>
      <c r="G219" s="235"/>
      <c r="H219" s="235"/>
      <c r="I219" s="235"/>
      <c r="J219" s="235"/>
      <c r="K219" s="235"/>
      <c r="L219" s="235"/>
      <c r="M219" s="235"/>
      <c r="N219" s="235"/>
      <c r="O219" s="235"/>
      <c r="P219" s="235"/>
      <c r="Q219" s="235"/>
    </row>
    <row r="220" spans="1:17" ht="15">
      <c r="A220" s="235"/>
      <c r="B220" s="235"/>
      <c r="C220" s="235"/>
      <c r="D220" s="235"/>
      <c r="E220" s="235"/>
      <c r="F220" s="235"/>
      <c r="G220" s="235"/>
      <c r="H220" s="235"/>
      <c r="I220" s="235"/>
      <c r="J220" s="235"/>
      <c r="K220" s="235"/>
      <c r="L220" s="235"/>
      <c r="M220" s="235"/>
      <c r="N220" s="235"/>
      <c r="O220" s="235"/>
      <c r="P220" s="235"/>
      <c r="Q220" s="235"/>
    </row>
    <row r="221" spans="1:17" ht="15">
      <c r="A221" s="235"/>
      <c r="B221" s="235"/>
      <c r="C221" s="235"/>
      <c r="D221" s="235"/>
      <c r="E221" s="235"/>
      <c r="F221" s="235"/>
      <c r="G221" s="235"/>
      <c r="H221" s="235"/>
      <c r="I221" s="235"/>
      <c r="J221" s="235"/>
      <c r="K221" s="235"/>
      <c r="L221" s="235"/>
      <c r="M221" s="235"/>
      <c r="N221" s="235"/>
      <c r="O221" s="235"/>
      <c r="P221" s="235"/>
      <c r="Q221" s="235"/>
    </row>
    <row r="222" spans="1:17" ht="15">
      <c r="A222" s="235"/>
      <c r="B222" s="235"/>
      <c r="C222" s="235"/>
      <c r="D222" s="235"/>
      <c r="E222" s="235"/>
      <c r="F222" s="235"/>
      <c r="G222" s="235"/>
      <c r="H222" s="235"/>
      <c r="I222" s="235"/>
      <c r="J222" s="235"/>
      <c r="K222" s="235"/>
      <c r="L222" s="235"/>
      <c r="M222" s="235"/>
      <c r="N222" s="235"/>
      <c r="O222" s="235"/>
      <c r="P222" s="235"/>
      <c r="Q222" s="235"/>
    </row>
    <row r="223" spans="1:17" ht="15">
      <c r="A223" s="235"/>
      <c r="B223" s="235"/>
      <c r="C223" s="235"/>
      <c r="D223" s="235"/>
      <c r="E223" s="235"/>
      <c r="F223" s="235"/>
      <c r="G223" s="235"/>
      <c r="H223" s="235"/>
      <c r="I223" s="235"/>
      <c r="J223" s="235"/>
      <c r="K223" s="235"/>
      <c r="L223" s="235"/>
      <c r="M223" s="235"/>
      <c r="N223" s="235"/>
      <c r="O223" s="235"/>
      <c r="P223" s="235"/>
      <c r="Q223" s="235"/>
    </row>
    <row r="224" spans="1:17" ht="15">
      <c r="A224" s="235"/>
      <c r="B224" s="235"/>
      <c r="C224" s="235"/>
      <c r="D224" s="235"/>
      <c r="E224" s="235"/>
      <c r="F224" s="235"/>
      <c r="G224" s="235"/>
      <c r="H224" s="235"/>
      <c r="I224" s="235"/>
      <c r="J224" s="235"/>
      <c r="K224" s="235"/>
      <c r="L224" s="235"/>
      <c r="M224" s="235"/>
      <c r="N224" s="235"/>
      <c r="O224" s="235"/>
      <c r="P224" s="235"/>
      <c r="Q224" s="235"/>
    </row>
    <row r="225" spans="1:17" ht="15">
      <c r="A225" s="235"/>
      <c r="B225" s="235"/>
      <c r="C225" s="235"/>
      <c r="D225" s="235"/>
      <c r="E225" s="235"/>
      <c r="F225" s="235"/>
      <c r="G225" s="235"/>
      <c r="H225" s="235"/>
      <c r="I225" s="235"/>
      <c r="J225" s="235"/>
      <c r="K225" s="235"/>
      <c r="L225" s="235"/>
      <c r="M225" s="235"/>
      <c r="N225" s="235"/>
      <c r="O225" s="235"/>
      <c r="P225" s="235"/>
      <c r="Q225" s="235"/>
    </row>
    <row r="226" spans="1:17" ht="15">
      <c r="A226" s="235"/>
      <c r="B226" s="235"/>
      <c r="C226" s="235"/>
      <c r="D226" s="235"/>
      <c r="E226" s="235"/>
      <c r="F226" s="235"/>
      <c r="G226" s="235"/>
      <c r="H226" s="235"/>
      <c r="I226" s="235"/>
      <c r="J226" s="235"/>
      <c r="K226" s="235"/>
      <c r="L226" s="235"/>
      <c r="M226" s="235"/>
      <c r="N226" s="235"/>
      <c r="O226" s="235"/>
      <c r="P226" s="235"/>
      <c r="Q226" s="235"/>
    </row>
    <row r="227" spans="1:17" ht="15">
      <c r="A227" s="235"/>
      <c r="B227" s="235"/>
      <c r="C227" s="235"/>
      <c r="D227" s="235"/>
      <c r="E227" s="235"/>
      <c r="F227" s="235"/>
      <c r="G227" s="235"/>
      <c r="H227" s="235"/>
      <c r="I227" s="235"/>
      <c r="J227" s="235"/>
      <c r="K227" s="235"/>
      <c r="L227" s="235"/>
      <c r="M227" s="235"/>
      <c r="N227" s="235"/>
      <c r="O227" s="235"/>
      <c r="P227" s="235"/>
      <c r="Q227" s="235"/>
    </row>
    <row r="228" spans="1:17" ht="15">
      <c r="A228" s="235"/>
      <c r="B228" s="235"/>
      <c r="C228" s="235"/>
      <c r="D228" s="235"/>
      <c r="E228" s="235"/>
      <c r="F228" s="235"/>
      <c r="G228" s="235"/>
      <c r="H228" s="235"/>
      <c r="I228" s="235"/>
      <c r="J228" s="235"/>
      <c r="K228" s="235"/>
      <c r="L228" s="235"/>
      <c r="M228" s="235"/>
      <c r="N228" s="235"/>
      <c r="O228" s="235"/>
      <c r="P228" s="235"/>
      <c r="Q228" s="235"/>
    </row>
    <row r="229" spans="1:17" ht="15">
      <c r="A229" s="235"/>
      <c r="B229" s="235"/>
      <c r="C229" s="235"/>
      <c r="D229" s="235"/>
      <c r="E229" s="235"/>
      <c r="F229" s="235"/>
      <c r="G229" s="235"/>
      <c r="H229" s="235"/>
      <c r="I229" s="235"/>
      <c r="J229" s="235"/>
      <c r="K229" s="235"/>
      <c r="L229" s="235"/>
      <c r="M229" s="235"/>
      <c r="N229" s="235"/>
      <c r="O229" s="235"/>
      <c r="P229" s="235"/>
      <c r="Q229" s="235"/>
    </row>
    <row r="230" spans="1:17" ht="15">
      <c r="A230" s="235"/>
      <c r="B230" s="235"/>
      <c r="C230" s="235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  <c r="N230" s="235"/>
      <c r="O230" s="235"/>
      <c r="P230" s="235"/>
      <c r="Q230" s="235"/>
    </row>
    <row r="231" spans="1:17" ht="15">
      <c r="A231" s="235"/>
      <c r="B231" s="235"/>
      <c r="C231" s="235"/>
      <c r="D231" s="235"/>
      <c r="E231" s="235"/>
      <c r="F231" s="235"/>
      <c r="G231" s="235"/>
      <c r="H231" s="235"/>
      <c r="I231" s="235"/>
      <c r="J231" s="235"/>
      <c r="K231" s="235"/>
      <c r="L231" s="235"/>
      <c r="M231" s="235"/>
      <c r="N231" s="235"/>
      <c r="O231" s="235"/>
      <c r="P231" s="235"/>
      <c r="Q231" s="235"/>
    </row>
    <row r="232" spans="1:17" ht="15">
      <c r="A232" s="235"/>
      <c r="B232" s="235"/>
      <c r="C232" s="235"/>
      <c r="D232" s="235"/>
      <c r="E232" s="235"/>
      <c r="F232" s="235"/>
      <c r="G232" s="235"/>
      <c r="H232" s="235"/>
      <c r="I232" s="235"/>
      <c r="J232" s="235"/>
      <c r="K232" s="235"/>
      <c r="L232" s="235"/>
      <c r="M232" s="235"/>
      <c r="N232" s="235"/>
      <c r="O232" s="235"/>
      <c r="P232" s="235"/>
      <c r="Q232" s="235"/>
    </row>
    <row r="233" spans="1:17" ht="15">
      <c r="A233" s="235"/>
      <c r="B233" s="235"/>
      <c r="C233" s="235"/>
      <c r="D233" s="235"/>
      <c r="E233" s="235"/>
      <c r="F233" s="235"/>
      <c r="G233" s="235"/>
      <c r="H233" s="235"/>
      <c r="I233" s="235"/>
      <c r="J233" s="235"/>
      <c r="K233" s="235"/>
      <c r="L233" s="235"/>
      <c r="M233" s="235"/>
      <c r="N233" s="235"/>
      <c r="O233" s="235"/>
      <c r="P233" s="235"/>
      <c r="Q233" s="235"/>
    </row>
    <row r="234" spans="1:17" ht="15">
      <c r="A234" s="235"/>
      <c r="B234" s="235"/>
      <c r="C234" s="235"/>
      <c r="D234" s="235"/>
      <c r="E234" s="235"/>
      <c r="F234" s="235"/>
      <c r="G234" s="235"/>
      <c r="H234" s="235"/>
      <c r="I234" s="235"/>
      <c r="J234" s="235"/>
      <c r="K234" s="235"/>
      <c r="L234" s="235"/>
      <c r="M234" s="235"/>
      <c r="N234" s="235"/>
      <c r="O234" s="235"/>
      <c r="P234" s="235"/>
      <c r="Q234" s="235"/>
    </row>
    <row r="235" spans="1:17" ht="15">
      <c r="A235" s="235"/>
      <c r="B235" s="235"/>
      <c r="C235" s="235"/>
      <c r="D235" s="235"/>
      <c r="E235" s="235"/>
      <c r="F235" s="235"/>
      <c r="G235" s="235"/>
      <c r="H235" s="235"/>
      <c r="I235" s="235"/>
      <c r="J235" s="235"/>
      <c r="K235" s="235"/>
      <c r="L235" s="235"/>
      <c r="M235" s="235"/>
      <c r="N235" s="235"/>
      <c r="O235" s="235"/>
      <c r="P235" s="235"/>
      <c r="Q235" s="235"/>
    </row>
    <row r="236" spans="1:17" ht="15">
      <c r="A236" s="235"/>
      <c r="B236" s="235"/>
      <c r="C236" s="235"/>
      <c r="D236" s="235"/>
      <c r="E236" s="235"/>
      <c r="F236" s="235"/>
      <c r="G236" s="235"/>
      <c r="H236" s="235"/>
      <c r="I236" s="235"/>
      <c r="J236" s="235"/>
      <c r="K236" s="235"/>
      <c r="L236" s="235"/>
      <c r="M236" s="235"/>
      <c r="N236" s="235"/>
      <c r="O236" s="235"/>
      <c r="P236" s="235"/>
      <c r="Q236" s="235"/>
    </row>
    <row r="237" spans="1:17" ht="15">
      <c r="A237" s="235"/>
      <c r="B237" s="235"/>
      <c r="C237" s="235"/>
      <c r="D237" s="235"/>
      <c r="E237" s="235"/>
      <c r="F237" s="235"/>
      <c r="G237" s="235"/>
      <c r="H237" s="235"/>
      <c r="I237" s="235"/>
      <c r="J237" s="235"/>
      <c r="K237" s="235"/>
      <c r="L237" s="235"/>
      <c r="M237" s="235"/>
      <c r="N237" s="235"/>
      <c r="O237" s="235"/>
      <c r="P237" s="235"/>
      <c r="Q237" s="235"/>
    </row>
    <row r="238" spans="1:17" ht="15">
      <c r="A238" s="235"/>
      <c r="B238" s="235"/>
      <c r="C238" s="235"/>
      <c r="D238" s="235"/>
      <c r="E238" s="235"/>
      <c r="F238" s="235"/>
      <c r="G238" s="235"/>
      <c r="H238" s="235"/>
      <c r="I238" s="235"/>
      <c r="J238" s="235"/>
      <c r="K238" s="235"/>
      <c r="L238" s="235"/>
      <c r="M238" s="235"/>
      <c r="N238" s="235"/>
      <c r="O238" s="235"/>
      <c r="P238" s="235"/>
      <c r="Q238" s="235"/>
    </row>
    <row r="239" spans="1:17" ht="15">
      <c r="A239" s="235"/>
      <c r="B239" s="235"/>
      <c r="C239" s="235"/>
      <c r="D239" s="235"/>
      <c r="E239" s="235"/>
      <c r="F239" s="235"/>
      <c r="G239" s="235"/>
      <c r="H239" s="235"/>
      <c r="I239" s="235"/>
      <c r="J239" s="235"/>
      <c r="K239" s="235"/>
      <c r="L239" s="235"/>
      <c r="M239" s="235"/>
      <c r="N239" s="235"/>
      <c r="O239" s="235"/>
      <c r="P239" s="235"/>
      <c r="Q239" s="235"/>
    </row>
    <row r="240" spans="1:17" ht="15">
      <c r="A240" s="235"/>
      <c r="B240" s="235"/>
      <c r="C240" s="235"/>
      <c r="D240" s="235"/>
      <c r="E240" s="235"/>
      <c r="F240" s="235"/>
      <c r="G240" s="235"/>
      <c r="H240" s="235"/>
      <c r="I240" s="235"/>
      <c r="J240" s="235"/>
      <c r="K240" s="235"/>
      <c r="L240" s="235"/>
      <c r="M240" s="235"/>
      <c r="N240" s="235"/>
      <c r="O240" s="235"/>
      <c r="P240" s="235"/>
      <c r="Q240" s="235"/>
    </row>
    <row r="241" spans="1:17" ht="15">
      <c r="A241" s="235"/>
      <c r="B241" s="235"/>
      <c r="C241" s="235"/>
      <c r="D241" s="235"/>
      <c r="E241" s="235"/>
      <c r="F241" s="235"/>
      <c r="G241" s="235"/>
      <c r="H241" s="235"/>
      <c r="I241" s="235"/>
      <c r="J241" s="235"/>
      <c r="K241" s="235"/>
      <c r="L241" s="235"/>
      <c r="M241" s="235"/>
      <c r="N241" s="235"/>
      <c r="O241" s="235"/>
      <c r="P241" s="235"/>
      <c r="Q241" s="235"/>
    </row>
    <row r="242" spans="1:17" ht="15">
      <c r="A242" s="235"/>
      <c r="B242" s="235"/>
      <c r="C242" s="235"/>
      <c r="D242" s="235"/>
      <c r="E242" s="235"/>
      <c r="F242" s="235"/>
      <c r="G242" s="235"/>
      <c r="H242" s="235"/>
      <c r="I242" s="235"/>
      <c r="J242" s="235"/>
      <c r="K242" s="235"/>
      <c r="L242" s="235"/>
      <c r="M242" s="235"/>
      <c r="N242" s="235"/>
      <c r="O242" s="235"/>
      <c r="P242" s="235"/>
      <c r="Q242" s="235"/>
    </row>
    <row r="243" spans="1:17" ht="15">
      <c r="A243" s="235"/>
      <c r="B243" s="235"/>
      <c r="C243" s="235"/>
      <c r="D243" s="235"/>
      <c r="E243" s="235"/>
      <c r="F243" s="235"/>
      <c r="G243" s="235"/>
      <c r="H243" s="235"/>
      <c r="I243" s="235"/>
      <c r="J243" s="235"/>
      <c r="K243" s="235"/>
      <c r="L243" s="235"/>
      <c r="M243" s="235"/>
      <c r="N243" s="235"/>
      <c r="O243" s="235"/>
      <c r="P243" s="235"/>
      <c r="Q243" s="235"/>
    </row>
    <row r="244" spans="1:17" ht="15">
      <c r="A244" s="235"/>
      <c r="B244" s="235"/>
      <c r="C244" s="235"/>
      <c r="D244" s="235"/>
      <c r="E244" s="235"/>
      <c r="F244" s="235"/>
      <c r="G244" s="235"/>
      <c r="H244" s="235"/>
      <c r="I244" s="235"/>
      <c r="J244" s="235"/>
      <c r="K244" s="235"/>
      <c r="L244" s="235"/>
      <c r="M244" s="235"/>
      <c r="N244" s="235"/>
      <c r="O244" s="235"/>
      <c r="P244" s="235"/>
      <c r="Q244" s="235"/>
    </row>
    <row r="245" spans="1:17" ht="15">
      <c r="A245" s="235"/>
      <c r="B245" s="235"/>
      <c r="C245" s="235"/>
      <c r="D245" s="235"/>
      <c r="E245" s="235"/>
      <c r="F245" s="235"/>
      <c r="G245" s="235"/>
      <c r="H245" s="235"/>
      <c r="I245" s="235"/>
      <c r="J245" s="235"/>
      <c r="K245" s="235"/>
      <c r="L245" s="235"/>
      <c r="M245" s="235"/>
      <c r="N245" s="235"/>
      <c r="O245" s="235"/>
      <c r="P245" s="235"/>
      <c r="Q245" s="235"/>
    </row>
  </sheetData>
  <mergeCells count="165">
    <mergeCell ref="G117:I117"/>
    <mergeCell ref="K117:N117"/>
    <mergeCell ref="A121:C121"/>
    <mergeCell ref="A124:C124"/>
    <mergeCell ref="A56:Q56"/>
    <mergeCell ref="G112:I112"/>
    <mergeCell ref="K112:N112"/>
    <mergeCell ref="A114:B114"/>
    <mergeCell ref="A116:E116"/>
    <mergeCell ref="G116:I116"/>
    <mergeCell ref="K116:N116"/>
    <mergeCell ref="A106:P106"/>
    <mergeCell ref="A107:P107"/>
    <mergeCell ref="A108:Q108"/>
    <mergeCell ref="A111:E111"/>
    <mergeCell ref="G111:I111"/>
    <mergeCell ref="K111:N111"/>
    <mergeCell ref="B102:E102"/>
    <mergeCell ref="P102:Q102"/>
    <mergeCell ref="B103:E103"/>
    <mergeCell ref="P103:Q103"/>
    <mergeCell ref="B104:E104"/>
    <mergeCell ref="P104:Q104"/>
    <mergeCell ref="B99:E99"/>
    <mergeCell ref="P99:Q99"/>
    <mergeCell ref="B100:E100"/>
    <mergeCell ref="P100:Q100"/>
    <mergeCell ref="B101:E101"/>
    <mergeCell ref="P101:Q101"/>
    <mergeCell ref="P96:Q96"/>
    <mergeCell ref="A97:A98"/>
    <mergeCell ref="B97:E98"/>
    <mergeCell ref="F97:F98"/>
    <mergeCell ref="G97:I97"/>
    <mergeCell ref="J97:L97"/>
    <mergeCell ref="M97:O97"/>
    <mergeCell ref="P97:Q98"/>
    <mergeCell ref="C91:E91"/>
    <mergeCell ref="F91:I91"/>
    <mergeCell ref="J91:M91"/>
    <mergeCell ref="N91:Q91"/>
    <mergeCell ref="C92:Q92"/>
    <mergeCell ref="C93:E93"/>
    <mergeCell ref="F93:I93"/>
    <mergeCell ref="J93:M93"/>
    <mergeCell ref="N93:Q93"/>
    <mergeCell ref="C88:E88"/>
    <mergeCell ref="A89:A90"/>
    <mergeCell ref="C89:E89"/>
    <mergeCell ref="F89:I89"/>
    <mergeCell ref="J89:M89"/>
    <mergeCell ref="N89:Q89"/>
    <mergeCell ref="C90:E90"/>
    <mergeCell ref="F90:I90"/>
    <mergeCell ref="J90:M90"/>
    <mergeCell ref="N90:Q90"/>
    <mergeCell ref="C85:F85"/>
    <mergeCell ref="C86:E86"/>
    <mergeCell ref="F86:I86"/>
    <mergeCell ref="J86:M86"/>
    <mergeCell ref="N86:Q86"/>
    <mergeCell ref="C87:E87"/>
    <mergeCell ref="F87:I87"/>
    <mergeCell ref="J87:M87"/>
    <mergeCell ref="N87:Q87"/>
    <mergeCell ref="C83:E83"/>
    <mergeCell ref="F83:I83"/>
    <mergeCell ref="J83:M83"/>
    <mergeCell ref="N83:Q83"/>
    <mergeCell ref="C84:E84"/>
    <mergeCell ref="F84:I84"/>
    <mergeCell ref="J84:M84"/>
    <mergeCell ref="N84:Q84"/>
    <mergeCell ref="C80:E80"/>
    <mergeCell ref="F80:I80"/>
    <mergeCell ref="J80:M80"/>
    <mergeCell ref="N80:Q80"/>
    <mergeCell ref="C81:Q81"/>
    <mergeCell ref="C82:E82"/>
    <mergeCell ref="A75:D75"/>
    <mergeCell ref="F75:I75"/>
    <mergeCell ref="J75:M75"/>
    <mergeCell ref="N75:Q75"/>
    <mergeCell ref="A77:Q77"/>
    <mergeCell ref="C79:E79"/>
    <mergeCell ref="F79:I79"/>
    <mergeCell ref="J79:M79"/>
    <mergeCell ref="N79:Q79"/>
    <mergeCell ref="A73:D73"/>
    <mergeCell ref="F73:I73"/>
    <mergeCell ref="J73:M73"/>
    <mergeCell ref="N73:Q73"/>
    <mergeCell ref="A74:D74"/>
    <mergeCell ref="F74:I74"/>
    <mergeCell ref="J74:M74"/>
    <mergeCell ref="N74:Q74"/>
    <mergeCell ref="D68:E68"/>
    <mergeCell ref="F68:I68"/>
    <mergeCell ref="J68:M68"/>
    <mergeCell ref="N68:Q68"/>
    <mergeCell ref="A70:O70"/>
    <mergeCell ref="A72:D72"/>
    <mergeCell ref="F72:I72"/>
    <mergeCell ref="J72:M72"/>
    <mergeCell ref="N72:Q72"/>
    <mergeCell ref="D66:E66"/>
    <mergeCell ref="F66:I66"/>
    <mergeCell ref="J66:M66"/>
    <mergeCell ref="N66:Q66"/>
    <mergeCell ref="D67:E67"/>
    <mergeCell ref="F67:I67"/>
    <mergeCell ref="J67:M67"/>
    <mergeCell ref="N67:Q67"/>
    <mergeCell ref="B62:C62"/>
    <mergeCell ref="D62:E62"/>
    <mergeCell ref="F62:Q62"/>
    <mergeCell ref="A64:Q64"/>
    <mergeCell ref="D65:E65"/>
    <mergeCell ref="F65:I65"/>
    <mergeCell ref="J65:M65"/>
    <mergeCell ref="N65:Q65"/>
    <mergeCell ref="A54:Q54"/>
    <mergeCell ref="A55:Q55"/>
    <mergeCell ref="A57:C57"/>
    <mergeCell ref="A58:Q58"/>
    <mergeCell ref="A60:J60"/>
    <mergeCell ref="B61:C61"/>
    <mergeCell ref="D61:E61"/>
    <mergeCell ref="F61:Q61"/>
    <mergeCell ref="A48:K48"/>
    <mergeCell ref="A49:I49"/>
    <mergeCell ref="A50:Q50"/>
    <mergeCell ref="A51:Q51"/>
    <mergeCell ref="A52:Q52"/>
    <mergeCell ref="A53:Q53"/>
    <mergeCell ref="A42:Q42"/>
    <mergeCell ref="A43:Q43"/>
    <mergeCell ref="A44:Q44"/>
    <mergeCell ref="A45:Q45"/>
    <mergeCell ref="A46:Q46"/>
    <mergeCell ref="A47:J47"/>
    <mergeCell ref="A36:Q36"/>
    <mergeCell ref="A37:M37"/>
    <mergeCell ref="A38:Q38"/>
    <mergeCell ref="A39:G39"/>
    <mergeCell ref="A40:Q40"/>
    <mergeCell ref="A41:Q41"/>
    <mergeCell ref="A25:J25"/>
    <mergeCell ref="A26:H26"/>
    <mergeCell ref="A29:M29"/>
    <mergeCell ref="A30:H30"/>
    <mergeCell ref="A33:Q33"/>
    <mergeCell ref="A34:N34"/>
    <mergeCell ref="K13:M13"/>
    <mergeCell ref="K14:Q14"/>
    <mergeCell ref="K15:Q15"/>
    <mergeCell ref="K16:L16"/>
    <mergeCell ref="A21:Q21"/>
    <mergeCell ref="A23:Q23"/>
    <mergeCell ref="K2:P2"/>
    <mergeCell ref="K3:P3"/>
    <mergeCell ref="K7:Q7"/>
    <mergeCell ref="K9:Q9"/>
    <mergeCell ref="K10:Q10"/>
    <mergeCell ref="K11:L11"/>
  </mergeCells>
  <pageMargins left="0" right="0" top="0" bottom="0" header="0" footer="0"/>
  <pageSetup paperSize="9" scale="73" orientation="landscape" r:id="rId1"/>
  <headerFooter alignWithMargins="0"/>
  <rowBreaks count="3" manualBreakCount="3">
    <brk id="40" max="16" man="1"/>
    <brk id="68" max="16" man="1"/>
    <brk id="93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010116</vt:lpstr>
      <vt:lpstr>Лист1</vt:lpstr>
      <vt:lpstr>Лист2</vt:lpstr>
      <vt:lpstr>Лист3</vt:lpstr>
      <vt:lpstr>'010116'!Область_печати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2017-01-04T11:01:35Z</dcterms:modified>
</cp:coreProperties>
</file>