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210" sheetId="4" r:id="rId1"/>
  </sheets>
  <definedNames>
    <definedName name="_xlnm.Print_Area" localSheetId="0">'1011210'!$A$1:$R$93</definedName>
  </definedNames>
  <calcPr calcId="125725"/>
</workbook>
</file>

<file path=xl/calcChain.xml><?xml version="1.0" encoding="utf-8"?>
<calcChain xmlns="http://schemas.openxmlformats.org/spreadsheetml/2006/main">
  <c r="Q68" i="4"/>
  <c r="Q67"/>
  <c r="Q64"/>
  <c r="Q63"/>
  <c r="Q62"/>
  <c r="Q57"/>
  <c r="M53"/>
  <c r="Q53" s="1"/>
  <c r="Q52"/>
  <c r="Q51"/>
  <c r="Q50"/>
  <c r="Q49"/>
  <c r="Q48"/>
  <c r="Q47"/>
  <c r="N30"/>
  <c r="N31" s="1"/>
  <c r="M30"/>
  <c r="M31" s="1"/>
  <c r="K30"/>
  <c r="K31" s="1"/>
  <c r="J30"/>
  <c r="J31" s="1"/>
  <c r="O24"/>
  <c r="M24"/>
  <c r="Q24" s="1"/>
  <c r="K24"/>
  <c r="E24"/>
  <c r="L30" l="1"/>
  <c r="L31" s="1"/>
  <c r="O30"/>
  <c r="O31" s="1"/>
  <c r="P30"/>
  <c r="Q30"/>
  <c r="Q31" s="1"/>
  <c r="P31" l="1"/>
  <c r="R30"/>
  <c r="R31" s="1"/>
</calcChain>
</file>

<file path=xl/sharedStrings.xml><?xml version="1.0" encoding="utf-8"?>
<sst xmlns="http://schemas.openxmlformats.org/spreadsheetml/2006/main" count="178" uniqueCount="101">
  <si>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</si>
  <si>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</si>
  <si>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</si>
  <si>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</si>
  <si>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</si>
  <si>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</si>
  <si>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</si>
  <si>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</si>
  <si>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</si>
  <si>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</si>
  <si>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</si>
  <si>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</si>
  <si>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</si>
  <si>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</si>
  <si>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1011210   0990  </t>
  </si>
  <si>
    <t>Утримання інших закладів освіти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</si>
  <si>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</si>
  <si>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</si>
  <si>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</si>
  <si>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</si>
  <si>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</si>
  <si>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</si>
  <si>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</si>
  <si>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</si>
  <si>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</si>
  <si>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</si>
  <si>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</si>
  <si>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</si>
  <si>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</si>
  <si>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</si>
  <si>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</si>
  <si>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</si>
  <si>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</si>
  <si>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</si>
  <si>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4"/>
        <rFont val="Arial"/>
        <family val="2"/>
        <charset val="204"/>
      </rPr>
      <t xml:space="preserve"> забезпечити професійну підготовку учнів загальноосвітніх закладів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</si>
  <si>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</si>
  <si>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</si>
  <si>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</si>
  <si>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</si>
  <si>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</si>
  <si>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</si>
  <si>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</si>
  <si>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</si>
  <si>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</si>
  <si>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</si>
  <si>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професійну підготовку учнів загальноосвітніх закладів</t>
  </si>
  <si>
    <t>затрат</t>
  </si>
  <si>
    <t xml:space="preserve">кількість навчальних закладів </t>
  </si>
  <si>
    <t>од.</t>
  </si>
  <si>
    <t xml:space="preserve">кількість класів 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</si>
  <si>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</si>
  <si>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</si>
  <si>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</si>
  <si>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</si>
  <si>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</si>
  <si>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</si>
  <si>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Розбіжності у штатних одиницях виникли у зв"язку з тим, що  станом на 01.01.2014 року по  міжшкільному навчально-виробничому комбінату рахується вакансія двірника.</t>
  </si>
  <si>
    <t>продукту</t>
  </si>
  <si>
    <t>середньорічна кількість учнів</t>
  </si>
  <si>
    <t>осіб</t>
  </si>
  <si>
    <t>ефективності</t>
  </si>
  <si>
    <t>середні видатки на перебування 1 учня в навчальному закладі в рік</t>
  </si>
  <si>
    <t>грн.</t>
  </si>
  <si>
    <t>розрахунок (відношення загальної суми витрат до загальної кількості учнів )</t>
  </si>
  <si>
    <t>середня наповнюваність класів</t>
  </si>
  <si>
    <t>розрахунок (відношення кількості учнів до кількості класів)</t>
  </si>
  <si>
    <t>середня кількість учнів на одну ставку вчителя</t>
  </si>
  <si>
    <t>розрахунок (відношення кількості учнів до кількості вчителів)</t>
  </si>
  <si>
    <t>4.</t>
  </si>
  <si>
    <t>якості</t>
  </si>
  <si>
    <t>динаміка кількості учнів до попереднього року</t>
  </si>
  <si>
    <t>%</t>
  </si>
  <si>
    <t>розрахунок</t>
  </si>
  <si>
    <t>динаміка наповнюваності класів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</si>
  <si>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</si>
  <si>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</si>
  <si>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</si>
  <si>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</si>
  <si>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</si>
  <si>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</si>
  <si>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</si>
  <si>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</si>
  <si>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</si>
  <si>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</si>
  <si>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</si>
  <si>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</si>
  <si>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</si>
  <si>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</si>
  <si>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</si>
  <si>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</si>
  <si>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</si>
  <si>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</si>
  <si>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</si>
  <si>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</si>
  <si>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</si>
  <si>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</si>
  <si>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</si>
  <si>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 xml:space="preserve"> станом на 01.01.2017 року</t>
  </si>
  <si>
    <t>зведення планав по мережі, штатах і контингентах установ, що фінансуються з місцевих бюджетів за 2016 рік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</si>
  <si>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</si>
  <si>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Юхимчук  22-29-61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</si>
</sst>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166" fontId="1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 wrapText="1"/>
    </xf>
    <xf numFmtId="0" fontId="1" fillId="0" borderId="0" xfId="1" applyBorder="1"/>
    <xf numFmtId="0" fontId="1" fillId="0" borderId="0" xfId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7" xfId="1" applyBorder="1"/>
    <xf numFmtId="0" fontId="5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0" fontId="1" fillId="0" borderId="9" xfId="1" applyBorder="1"/>
    <xf numFmtId="0" fontId="1" fillId="0" borderId="15" xfId="1" applyBorder="1"/>
    <xf numFmtId="0" fontId="11" fillId="0" borderId="15" xfId="1" applyFont="1" applyBorder="1" applyAlignment="1"/>
    <xf numFmtId="0" fontId="12" fillId="0" borderId="1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1" fillId="0" borderId="7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1" fillId="0" borderId="0" xfId="1" applyBorder="1" applyAlignment="1"/>
    <xf numFmtId="0" fontId="1" fillId="0" borderId="15" xfId="1" applyBorder="1" applyAlignment="1"/>
    <xf numFmtId="0" fontId="11" fillId="0" borderId="0" xfId="1" applyFont="1" applyBorder="1" applyAlignment="1">
      <alignment horizontal="left" vertical="center" wrapText="1"/>
    </xf>
    <xf numFmtId="0" fontId="1" fillId="0" borderId="14" xfId="1" applyBorder="1" applyAlignment="1">
      <alignment vertical="center" wrapText="1"/>
    </xf>
    <xf numFmtId="0" fontId="19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19" fillId="0" borderId="7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0" fontId="11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6" xfId="1" applyBorder="1" applyAlignment="1">
      <alignment vertical="center" wrapText="1"/>
    </xf>
    <xf numFmtId="0" fontId="1" fillId="0" borderId="0" xfId="1" applyFont="1" applyBorder="1" applyAlignment="1"/>
    <xf numFmtId="0" fontId="20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top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5" fillId="0" borderId="0" xfId="3" applyFont="1" applyAlignment="1">
      <alignment horizontal="left" vertical="center" wrapText="1"/>
    </xf>
    <xf numFmtId="0" fontId="5" fillId="0" borderId="12" xfId="1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1" fillId="0" borderId="3" xfId="1" applyBorder="1" applyAlignment="1"/>
    <xf numFmtId="0" fontId="1" fillId="0" borderId="4" xfId="1" applyBorder="1" applyAlignment="1"/>
    <xf numFmtId="0" fontId="1" fillId="0" borderId="4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9" xfId="1" applyBorder="1" applyAlignment="1"/>
    <xf numFmtId="0" fontId="1" fillId="0" borderId="10" xfId="1" applyBorder="1" applyAlignment="1"/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1" fillId="0" borderId="12" xfId="1" applyBorder="1" applyAlignment="1"/>
    <xf numFmtId="0" fontId="1" fillId="0" borderId="13" xfId="1" applyBorder="1" applyAlignment="1"/>
    <xf numFmtId="0" fontId="4" fillId="0" borderId="11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" fillId="0" borderId="1" xfId="1" applyBorder="1" applyAlignment="1"/>
    <xf numFmtId="1" fontId="4" fillId="0" borderId="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8" fillId="0" borderId="11" xfId="1" applyFont="1" applyBorder="1" applyAlignment="1">
      <alignment horizontal="left" vertical="center" wrapText="1"/>
    </xf>
    <xf numFmtId="3" fontId="4" fillId="0" borderId="11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1" fillId="2" borderId="12" xfId="1" applyFill="1" applyBorder="1" applyAlignment="1"/>
    <xf numFmtId="0" fontId="1" fillId="2" borderId="13" xfId="1" applyFill="1" applyBorder="1" applyAlignment="1"/>
    <xf numFmtId="0" fontId="12" fillId="0" borderId="2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18" fillId="0" borderId="12" xfId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/>
    <xf numFmtId="164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23" fillId="0" borderId="6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35"/>
  <sheetViews>
    <sheetView tabSelected="1" view="pageBreakPreview" topLeftCell="A49" zoomScale="75" zoomScaleNormal="75" zoomScaleSheetLayoutView="75" workbookViewId="0">
      <selection activeCell="A52" sqref="A52:R68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10.14062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195" t="s">
        <v>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5"/>
      <c r="Q5" s="6"/>
      <c r="R5" s="6"/>
      <c r="S5" s="6"/>
      <c r="T5" s="6"/>
    </row>
    <row r="6" spans="1:20" ht="15">
      <c r="A6" s="195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5"/>
      <c r="Q6" s="6"/>
      <c r="R6" s="6"/>
      <c r="S6" s="6"/>
      <c r="T6" s="6"/>
    </row>
    <row r="7" spans="1:20" ht="15">
      <c r="A7" s="195" t="s">
        <v>97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"/>
      <c r="Q7" s="6"/>
      <c r="R7" s="6"/>
      <c r="S7" s="6"/>
      <c r="T7" s="6"/>
    </row>
    <row r="9" spans="1:20" ht="15.75">
      <c r="B9" s="7"/>
      <c r="C9" s="7" t="s">
        <v>5</v>
      </c>
      <c r="D9" s="188" t="s">
        <v>6</v>
      </c>
      <c r="E9" s="189"/>
      <c r="F9" s="196" t="s">
        <v>7</v>
      </c>
      <c r="G9" s="98"/>
      <c r="H9" s="98"/>
      <c r="I9" s="98"/>
      <c r="J9" s="98"/>
      <c r="K9" s="98"/>
      <c r="L9" s="98"/>
      <c r="M9" s="98"/>
      <c r="N9" s="98"/>
    </row>
    <row r="10" spans="1:20" ht="15">
      <c r="B10" s="8"/>
      <c r="C10" s="8"/>
      <c r="D10" s="192" t="s">
        <v>8</v>
      </c>
      <c r="E10" s="192"/>
      <c r="F10" s="192" t="s">
        <v>9</v>
      </c>
      <c r="G10" s="98"/>
      <c r="H10" s="98"/>
      <c r="I10" s="98"/>
      <c r="J10" s="98"/>
      <c r="K10" s="98"/>
      <c r="L10" s="98"/>
      <c r="M10" s="98"/>
      <c r="N10" s="98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188" t="s">
        <v>11</v>
      </c>
      <c r="E12" s="189"/>
      <c r="F12" s="190" t="s">
        <v>7</v>
      </c>
      <c r="G12" s="98"/>
      <c r="H12" s="98"/>
      <c r="I12" s="98"/>
      <c r="J12" s="98"/>
      <c r="K12" s="98"/>
      <c r="L12" s="98"/>
      <c r="M12" s="98"/>
      <c r="N12" s="98"/>
    </row>
    <row r="13" spans="1:20" ht="15">
      <c r="B13" s="8"/>
      <c r="C13" s="8"/>
      <c r="D13" s="191" t="s">
        <v>8</v>
      </c>
      <c r="E13" s="189"/>
      <c r="F13" s="192" t="s">
        <v>12</v>
      </c>
      <c r="G13" s="98"/>
      <c r="H13" s="98"/>
      <c r="I13" s="98"/>
      <c r="J13" s="98"/>
      <c r="K13" s="98"/>
      <c r="L13" s="98"/>
      <c r="M13" s="98"/>
      <c r="N13" s="98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18.75" customHeight="1">
      <c r="B15" s="7"/>
      <c r="C15" s="11" t="s">
        <v>13</v>
      </c>
      <c r="D15" s="193" t="s">
        <v>14</v>
      </c>
      <c r="E15" s="194"/>
      <c r="F15" s="194"/>
      <c r="G15" s="190" t="s">
        <v>15</v>
      </c>
      <c r="H15" s="189"/>
      <c r="I15" s="189"/>
      <c r="J15" s="189"/>
      <c r="K15" s="189"/>
      <c r="L15" s="189"/>
      <c r="M15" s="189"/>
      <c r="N15" s="189"/>
      <c r="O15" s="12"/>
    </row>
    <row r="16" spans="1:20" ht="15">
      <c r="A16" s="8"/>
      <c r="B16" s="8"/>
      <c r="C16" s="8"/>
      <c r="D16" s="191" t="s">
        <v>16</v>
      </c>
      <c r="E16" s="189"/>
      <c r="F16" s="189"/>
      <c r="G16" s="192" t="s">
        <v>17</v>
      </c>
      <c r="H16" s="98"/>
      <c r="I16" s="98"/>
      <c r="J16" s="98"/>
      <c r="K16" s="98"/>
      <c r="L16" s="98"/>
      <c r="M16" s="98"/>
      <c r="N16" s="98"/>
    </row>
    <row r="17" spans="1:20">
      <c r="A17" s="13"/>
      <c r="B17" s="13"/>
      <c r="C17" s="13"/>
      <c r="D17" s="14"/>
      <c r="E17" s="15"/>
      <c r="G17" s="16"/>
      <c r="H17" s="16"/>
      <c r="I17" s="16"/>
      <c r="J17" s="16"/>
      <c r="K17" s="13"/>
      <c r="L17" s="13"/>
    </row>
    <row r="19" spans="1:20" ht="21" customHeight="1">
      <c r="A19" s="185" t="s">
        <v>18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20">
      <c r="R20" s="17" t="s">
        <v>19</v>
      </c>
    </row>
    <row r="21" spans="1:20" ht="37.5" customHeight="1">
      <c r="A21" s="170" t="s">
        <v>20</v>
      </c>
      <c r="B21" s="184"/>
      <c r="C21" s="184"/>
      <c r="D21" s="184"/>
      <c r="E21" s="184"/>
      <c r="F21" s="184"/>
      <c r="G21" s="183" t="s">
        <v>21</v>
      </c>
      <c r="H21" s="186"/>
      <c r="I21" s="186"/>
      <c r="J21" s="186"/>
      <c r="K21" s="186"/>
      <c r="L21" s="187"/>
      <c r="M21" s="170" t="s">
        <v>22</v>
      </c>
      <c r="N21" s="170"/>
      <c r="O21" s="170"/>
      <c r="P21" s="170"/>
      <c r="Q21" s="170"/>
      <c r="R21" s="184"/>
    </row>
    <row r="22" spans="1:20" ht="54.75" customHeight="1">
      <c r="A22" s="170" t="s">
        <v>23</v>
      </c>
      <c r="B22" s="170"/>
      <c r="C22" s="170" t="s">
        <v>24</v>
      </c>
      <c r="D22" s="132"/>
      <c r="E22" s="170" t="s">
        <v>25</v>
      </c>
      <c r="F22" s="132"/>
      <c r="G22" s="170" t="s">
        <v>23</v>
      </c>
      <c r="H22" s="132"/>
      <c r="I22" s="170" t="s">
        <v>24</v>
      </c>
      <c r="J22" s="132"/>
      <c r="K22" s="170" t="s">
        <v>25</v>
      </c>
      <c r="L22" s="132"/>
      <c r="M22" s="170" t="s">
        <v>23</v>
      </c>
      <c r="N22" s="132"/>
      <c r="O22" s="170" t="s">
        <v>24</v>
      </c>
      <c r="P22" s="132"/>
      <c r="Q22" s="170" t="s">
        <v>25</v>
      </c>
      <c r="R22" s="132"/>
    </row>
    <row r="23" spans="1:20" ht="17.25" customHeight="1">
      <c r="A23" s="184">
        <v>1</v>
      </c>
      <c r="B23" s="184"/>
      <c r="C23" s="184">
        <v>2</v>
      </c>
      <c r="D23" s="184"/>
      <c r="E23" s="184">
        <v>3</v>
      </c>
      <c r="F23" s="184"/>
      <c r="G23" s="184">
        <v>4</v>
      </c>
      <c r="H23" s="184"/>
      <c r="I23" s="184">
        <v>5</v>
      </c>
      <c r="J23" s="184"/>
      <c r="K23" s="184">
        <v>6</v>
      </c>
      <c r="L23" s="184"/>
      <c r="M23" s="184">
        <v>7</v>
      </c>
      <c r="N23" s="184"/>
      <c r="O23" s="184">
        <v>8</v>
      </c>
      <c r="P23" s="184"/>
      <c r="Q23" s="184">
        <v>9</v>
      </c>
      <c r="R23" s="184"/>
    </row>
    <row r="24" spans="1:20" ht="23.25" customHeight="1">
      <c r="A24" s="179">
        <v>206.4</v>
      </c>
      <c r="B24" s="179"/>
      <c r="C24" s="179">
        <v>0</v>
      </c>
      <c r="D24" s="179"/>
      <c r="E24" s="179">
        <f>A24+C24</f>
        <v>206.4</v>
      </c>
      <c r="F24" s="179"/>
      <c r="G24" s="179">
        <v>205.6</v>
      </c>
      <c r="H24" s="179"/>
      <c r="I24" s="179">
        <v>0</v>
      </c>
      <c r="J24" s="179"/>
      <c r="K24" s="179">
        <f>G24+I24</f>
        <v>205.6</v>
      </c>
      <c r="L24" s="179"/>
      <c r="M24" s="179">
        <f>G24-A24</f>
        <v>-0.80000000000001137</v>
      </c>
      <c r="N24" s="179"/>
      <c r="O24" s="179">
        <f>I24-C24</f>
        <v>0</v>
      </c>
      <c r="P24" s="179"/>
      <c r="Q24" s="179">
        <f>M24+O24</f>
        <v>-0.80000000000001137</v>
      </c>
      <c r="R24" s="179"/>
    </row>
    <row r="25" spans="1:20" ht="21" customHeight="1">
      <c r="A25" s="177" t="s">
        <v>26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8"/>
      <c r="Q25" s="19"/>
    </row>
    <row r="26" spans="1:20">
      <c r="D26" s="19"/>
      <c r="E26" s="19"/>
      <c r="F26" s="19"/>
      <c r="G26" s="19"/>
      <c r="H26" s="19"/>
      <c r="I26" s="19"/>
      <c r="J26" s="19"/>
      <c r="K26" s="19"/>
      <c r="L26" s="17"/>
      <c r="M26" s="19"/>
      <c r="O26" s="19"/>
      <c r="P26" s="19"/>
      <c r="Q26" s="19"/>
      <c r="R26" s="17" t="s">
        <v>19</v>
      </c>
    </row>
    <row r="27" spans="1:20" ht="71.25" customHeight="1">
      <c r="A27" s="180" t="s">
        <v>27</v>
      </c>
      <c r="B27" s="180" t="s">
        <v>28</v>
      </c>
      <c r="C27" s="180" t="s">
        <v>29</v>
      </c>
      <c r="D27" s="170" t="s">
        <v>30</v>
      </c>
      <c r="E27" s="182"/>
      <c r="F27" s="182"/>
      <c r="G27" s="182"/>
      <c r="H27" s="182"/>
      <c r="I27" s="182"/>
      <c r="J27" s="170" t="s">
        <v>31</v>
      </c>
      <c r="K27" s="146"/>
      <c r="L27" s="146"/>
      <c r="M27" s="170" t="s">
        <v>32</v>
      </c>
      <c r="N27" s="146"/>
      <c r="O27" s="146"/>
      <c r="P27" s="170" t="s">
        <v>22</v>
      </c>
      <c r="Q27" s="170"/>
      <c r="R27" s="170"/>
    </row>
    <row r="28" spans="1:20" ht="48" customHeight="1">
      <c r="A28" s="181"/>
      <c r="B28" s="181"/>
      <c r="C28" s="181"/>
      <c r="D28" s="182"/>
      <c r="E28" s="182"/>
      <c r="F28" s="182"/>
      <c r="G28" s="182"/>
      <c r="H28" s="182"/>
      <c r="I28" s="182"/>
      <c r="J28" s="20" t="s">
        <v>23</v>
      </c>
      <c r="K28" s="20" t="s">
        <v>24</v>
      </c>
      <c r="L28" s="20" t="s">
        <v>25</v>
      </c>
      <c r="M28" s="20" t="s">
        <v>23</v>
      </c>
      <c r="N28" s="20" t="s">
        <v>24</v>
      </c>
      <c r="O28" s="20" t="s">
        <v>25</v>
      </c>
      <c r="P28" s="20" t="s">
        <v>23</v>
      </c>
      <c r="Q28" s="20" t="s">
        <v>24</v>
      </c>
      <c r="R28" s="20" t="s">
        <v>25</v>
      </c>
    </row>
    <row r="29" spans="1:20" ht="25.5" customHeight="1">
      <c r="A29" s="21">
        <v>1</v>
      </c>
      <c r="B29" s="21">
        <v>2</v>
      </c>
      <c r="C29" s="21">
        <v>3</v>
      </c>
      <c r="D29" s="183">
        <v>4</v>
      </c>
      <c r="E29" s="125"/>
      <c r="F29" s="125"/>
      <c r="G29" s="125"/>
      <c r="H29" s="125"/>
      <c r="I29" s="126"/>
      <c r="J29" s="22">
        <v>5</v>
      </c>
      <c r="K29" s="22">
        <v>6</v>
      </c>
      <c r="L29" s="22">
        <v>7</v>
      </c>
      <c r="M29" s="22">
        <v>8</v>
      </c>
      <c r="N29" s="22">
        <v>9</v>
      </c>
      <c r="O29" s="23">
        <v>10</v>
      </c>
      <c r="P29" s="23">
        <v>11</v>
      </c>
      <c r="Q29" s="23">
        <v>12</v>
      </c>
      <c r="R29" s="23">
        <v>13</v>
      </c>
    </row>
    <row r="30" spans="1:20" ht="57" customHeight="1">
      <c r="A30" s="24">
        <v>1</v>
      </c>
      <c r="B30" s="25">
        <v>1011210</v>
      </c>
      <c r="C30" s="26" t="s">
        <v>33</v>
      </c>
      <c r="D30" s="173" t="s">
        <v>34</v>
      </c>
      <c r="E30" s="148"/>
      <c r="F30" s="148"/>
      <c r="G30" s="148"/>
      <c r="H30" s="148"/>
      <c r="I30" s="130"/>
      <c r="J30" s="27">
        <f>A24</f>
        <v>206.4</v>
      </c>
      <c r="K30" s="27">
        <f>C24</f>
        <v>0</v>
      </c>
      <c r="L30" s="27">
        <f>J30+K30</f>
        <v>206.4</v>
      </c>
      <c r="M30" s="27">
        <f>G24</f>
        <v>205.6</v>
      </c>
      <c r="N30" s="27">
        <f>I24</f>
        <v>0</v>
      </c>
      <c r="O30" s="28">
        <f>M30+N30</f>
        <v>205.6</v>
      </c>
      <c r="P30" s="28">
        <f>M30-J30</f>
        <v>-0.80000000000001137</v>
      </c>
      <c r="Q30" s="28">
        <f>N30-K30</f>
        <v>0</v>
      </c>
      <c r="R30" s="28">
        <f>P30+Q30</f>
        <v>-0.80000000000001137</v>
      </c>
    </row>
    <row r="31" spans="1:20" ht="27.75" customHeight="1">
      <c r="A31" s="24"/>
      <c r="B31" s="24"/>
      <c r="C31" s="24"/>
      <c r="D31" s="174" t="s">
        <v>35</v>
      </c>
      <c r="E31" s="175"/>
      <c r="F31" s="175"/>
      <c r="G31" s="175"/>
      <c r="H31" s="175"/>
      <c r="I31" s="176"/>
      <c r="J31" s="27">
        <f t="shared" ref="J31:R31" si="0">J30</f>
        <v>206.4</v>
      </c>
      <c r="K31" s="27">
        <f t="shared" si="0"/>
        <v>0</v>
      </c>
      <c r="L31" s="27">
        <f t="shared" si="0"/>
        <v>206.4</v>
      </c>
      <c r="M31" s="27">
        <f t="shared" si="0"/>
        <v>205.6</v>
      </c>
      <c r="N31" s="27">
        <f t="shared" si="0"/>
        <v>0</v>
      </c>
      <c r="O31" s="27">
        <f t="shared" si="0"/>
        <v>205.6</v>
      </c>
      <c r="P31" s="27">
        <f t="shared" si="0"/>
        <v>-0.80000000000001137</v>
      </c>
      <c r="Q31" s="27">
        <f t="shared" si="0"/>
        <v>0</v>
      </c>
      <c r="R31" s="27">
        <f t="shared" si="0"/>
        <v>-0.80000000000001137</v>
      </c>
      <c r="S31" s="29"/>
      <c r="T31" s="30"/>
    </row>
    <row r="32" spans="1:20" ht="16.5" customHeight="1">
      <c r="A32" s="31"/>
      <c r="B32" s="31"/>
      <c r="C32" s="31"/>
      <c r="D32" s="32"/>
      <c r="E32" s="32"/>
      <c r="F32" s="33"/>
      <c r="G32" s="34"/>
      <c r="H32" s="35"/>
      <c r="I32" s="33"/>
      <c r="J32" s="33"/>
      <c r="K32" s="33"/>
      <c r="L32" s="33"/>
      <c r="M32" s="33"/>
      <c r="N32" s="33"/>
      <c r="S32" s="30"/>
    </row>
    <row r="33" spans="1:18" ht="25.5" customHeight="1">
      <c r="A33" s="177" t="s">
        <v>36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178"/>
      <c r="P33" s="178"/>
      <c r="Q33" s="178"/>
      <c r="R33" s="178"/>
    </row>
    <row r="34" spans="1:18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17"/>
      <c r="M34" s="36"/>
      <c r="O34" s="37"/>
      <c r="P34" s="37"/>
      <c r="R34" s="17" t="s">
        <v>19</v>
      </c>
    </row>
    <row r="35" spans="1:18" ht="36" customHeight="1">
      <c r="A35" s="197" t="s">
        <v>37</v>
      </c>
      <c r="B35" s="198"/>
      <c r="C35" s="198"/>
      <c r="D35" s="198"/>
      <c r="E35" s="198"/>
      <c r="F35" s="198"/>
      <c r="G35" s="198"/>
      <c r="H35" s="198"/>
      <c r="I35" s="199"/>
      <c r="J35" s="200" t="s">
        <v>31</v>
      </c>
      <c r="K35" s="201"/>
      <c r="L35" s="201"/>
      <c r="M35" s="200" t="s">
        <v>32</v>
      </c>
      <c r="N35" s="201"/>
      <c r="O35" s="201"/>
      <c r="P35" s="200" t="s">
        <v>22</v>
      </c>
      <c r="Q35" s="200"/>
      <c r="R35" s="200"/>
    </row>
    <row r="36" spans="1:18" ht="36.75" customHeight="1">
      <c r="A36" s="202"/>
      <c r="B36" s="203"/>
      <c r="C36" s="203"/>
      <c r="D36" s="203"/>
      <c r="E36" s="203"/>
      <c r="F36" s="203"/>
      <c r="G36" s="203"/>
      <c r="H36" s="203"/>
      <c r="I36" s="204"/>
      <c r="J36" s="205" t="s">
        <v>23</v>
      </c>
      <c r="K36" s="205" t="s">
        <v>24</v>
      </c>
      <c r="L36" s="205" t="s">
        <v>25</v>
      </c>
      <c r="M36" s="205" t="s">
        <v>23</v>
      </c>
      <c r="N36" s="205" t="s">
        <v>24</v>
      </c>
      <c r="O36" s="205" t="s">
        <v>25</v>
      </c>
      <c r="P36" s="205" t="s">
        <v>23</v>
      </c>
      <c r="Q36" s="205" t="s">
        <v>24</v>
      </c>
      <c r="R36" s="205" t="s">
        <v>25</v>
      </c>
    </row>
    <row r="37" spans="1:18" ht="17.25" customHeight="1">
      <c r="A37" s="206">
        <v>1</v>
      </c>
      <c r="B37" s="207"/>
      <c r="C37" s="207"/>
      <c r="D37" s="207"/>
      <c r="E37" s="207"/>
      <c r="F37" s="207"/>
      <c r="G37" s="207"/>
      <c r="H37" s="207"/>
      <c r="I37" s="208"/>
      <c r="J37" s="77">
        <v>2</v>
      </c>
      <c r="K37" s="77">
        <v>3</v>
      </c>
      <c r="L37" s="77">
        <v>4</v>
      </c>
      <c r="M37" s="77">
        <v>5</v>
      </c>
      <c r="N37" s="77">
        <v>6</v>
      </c>
      <c r="O37" s="209">
        <v>7</v>
      </c>
      <c r="P37" s="209">
        <v>8</v>
      </c>
      <c r="Q37" s="209">
        <v>9</v>
      </c>
      <c r="R37" s="209">
        <v>10</v>
      </c>
    </row>
    <row r="38" spans="1:18" ht="15" customHeight="1">
      <c r="A38" s="210" t="s">
        <v>38</v>
      </c>
      <c r="B38" s="211"/>
      <c r="C38" s="211"/>
      <c r="D38" s="211"/>
      <c r="E38" s="211"/>
      <c r="F38" s="212"/>
      <c r="G38" s="212"/>
      <c r="H38" s="212"/>
      <c r="I38" s="213"/>
      <c r="J38" s="77"/>
      <c r="K38" s="77"/>
      <c r="L38" s="77"/>
      <c r="M38" s="77"/>
      <c r="N38" s="77"/>
      <c r="O38" s="214"/>
      <c r="P38" s="214"/>
      <c r="Q38" s="215"/>
      <c r="R38" s="215"/>
    </row>
    <row r="39" spans="1:18" ht="16.5" customHeight="1">
      <c r="A39" s="210" t="s">
        <v>39</v>
      </c>
      <c r="B39" s="211"/>
      <c r="C39" s="211"/>
      <c r="D39" s="211"/>
      <c r="E39" s="211"/>
      <c r="F39" s="212"/>
      <c r="G39" s="212"/>
      <c r="H39" s="212"/>
      <c r="I39" s="213"/>
      <c r="J39" s="77"/>
      <c r="K39" s="77"/>
      <c r="L39" s="77"/>
      <c r="M39" s="77"/>
      <c r="N39" s="77"/>
      <c r="O39" s="214"/>
      <c r="P39" s="214"/>
      <c r="Q39" s="215"/>
      <c r="R39" s="215"/>
    </row>
    <row r="40" spans="1:18">
      <c r="A40" s="118"/>
      <c r="B40" s="118"/>
      <c r="C40" s="118"/>
      <c r="D40" s="118"/>
      <c r="E40" s="40"/>
      <c r="F40" s="41"/>
      <c r="G40" s="41"/>
      <c r="H40" s="41"/>
      <c r="I40" s="41"/>
      <c r="J40" s="41"/>
      <c r="K40" s="41"/>
      <c r="L40" s="41"/>
      <c r="M40" s="41"/>
      <c r="N40" s="31"/>
      <c r="O40" s="42"/>
      <c r="P40" s="42"/>
      <c r="Q40" s="30"/>
    </row>
    <row r="41" spans="1:18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9"/>
      <c r="P41" s="19"/>
    </row>
    <row r="42" spans="1:18" ht="29.25" customHeight="1">
      <c r="A42" s="171" t="s">
        <v>40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N42" s="172"/>
      <c r="O42" s="43"/>
      <c r="P42" s="43"/>
    </row>
    <row r="43" spans="1:18" ht="76.5" customHeight="1">
      <c r="A43" s="87" t="s">
        <v>27</v>
      </c>
      <c r="B43" s="87" t="s">
        <v>28</v>
      </c>
      <c r="C43" s="131" t="s">
        <v>41</v>
      </c>
      <c r="D43" s="131"/>
      <c r="E43" s="131"/>
      <c r="F43" s="131"/>
      <c r="G43" s="131" t="s">
        <v>42</v>
      </c>
      <c r="H43" s="131"/>
      <c r="I43" s="131" t="s">
        <v>43</v>
      </c>
      <c r="J43" s="131"/>
      <c r="K43" s="131"/>
      <c r="L43" s="131"/>
      <c r="M43" s="131" t="s">
        <v>31</v>
      </c>
      <c r="N43" s="131"/>
      <c r="O43" s="131" t="s">
        <v>44</v>
      </c>
      <c r="P43" s="131"/>
      <c r="Q43" s="131" t="s">
        <v>22</v>
      </c>
      <c r="R43" s="131"/>
    </row>
    <row r="44" spans="1:18" ht="17.25" customHeight="1">
      <c r="A44" s="216">
        <v>1</v>
      </c>
      <c r="B44" s="217">
        <v>2</v>
      </c>
      <c r="C44" s="218">
        <v>3</v>
      </c>
      <c r="D44" s="218"/>
      <c r="E44" s="218"/>
      <c r="F44" s="218"/>
      <c r="G44" s="218">
        <v>4</v>
      </c>
      <c r="H44" s="218"/>
      <c r="I44" s="219">
        <v>5</v>
      </c>
      <c r="J44" s="219"/>
      <c r="K44" s="219"/>
      <c r="L44" s="220"/>
      <c r="M44" s="221">
        <v>6</v>
      </c>
      <c r="N44" s="219"/>
      <c r="O44" s="221">
        <v>7</v>
      </c>
      <c r="P44" s="219"/>
      <c r="Q44" s="221">
        <v>8</v>
      </c>
      <c r="R44" s="220"/>
    </row>
    <row r="45" spans="1:18" ht="28.5" customHeight="1">
      <c r="A45" s="44"/>
      <c r="B45" s="45">
        <v>1011210</v>
      </c>
      <c r="C45" s="168" t="s">
        <v>45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18" ht="23.25" customHeight="1">
      <c r="A46" s="46" t="s">
        <v>5</v>
      </c>
      <c r="B46" s="47"/>
      <c r="C46" s="137" t="s">
        <v>46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68"/>
    </row>
    <row r="47" spans="1:18" ht="57" customHeight="1">
      <c r="A47" s="229"/>
      <c r="B47" s="229"/>
      <c r="C47" s="169" t="s">
        <v>47</v>
      </c>
      <c r="D47" s="139"/>
      <c r="E47" s="139"/>
      <c r="F47" s="140"/>
      <c r="G47" s="141" t="s">
        <v>48</v>
      </c>
      <c r="H47" s="122"/>
      <c r="I47" s="222" t="s">
        <v>98</v>
      </c>
      <c r="J47" s="223"/>
      <c r="K47" s="223"/>
      <c r="L47" s="223"/>
      <c r="M47" s="141">
        <v>1</v>
      </c>
      <c r="N47" s="122"/>
      <c r="O47" s="143">
        <v>1</v>
      </c>
      <c r="P47" s="116"/>
      <c r="Q47" s="144">
        <f t="shared" ref="Q47:Q53" si="1">O47-M47</f>
        <v>0</v>
      </c>
      <c r="R47" s="144"/>
    </row>
    <row r="48" spans="1:18" ht="111" customHeight="1">
      <c r="A48" s="228"/>
      <c r="B48" s="228"/>
      <c r="C48" s="127" t="s">
        <v>49</v>
      </c>
      <c r="D48" s="128"/>
      <c r="E48" s="128"/>
      <c r="F48" s="129"/>
      <c r="G48" s="105" t="s">
        <v>48</v>
      </c>
      <c r="H48" s="126"/>
      <c r="I48" s="224" t="s">
        <v>99</v>
      </c>
      <c r="J48" s="225"/>
      <c r="K48" s="225"/>
      <c r="L48" s="226"/>
      <c r="M48" s="105">
        <v>0</v>
      </c>
      <c r="N48" s="126"/>
      <c r="O48" s="131">
        <v>0</v>
      </c>
      <c r="P48" s="132"/>
      <c r="Q48" s="123">
        <f t="shared" si="1"/>
        <v>0</v>
      </c>
      <c r="R48" s="123"/>
    </row>
    <row r="49" spans="1:22" ht="57" customHeight="1">
      <c r="A49" s="228"/>
      <c r="B49" s="228"/>
      <c r="C49" s="127" t="s">
        <v>50</v>
      </c>
      <c r="D49" s="128"/>
      <c r="E49" s="128"/>
      <c r="F49" s="129"/>
      <c r="G49" s="105" t="s">
        <v>48</v>
      </c>
      <c r="H49" s="126"/>
      <c r="I49" s="222" t="s">
        <v>98</v>
      </c>
      <c r="J49" s="223"/>
      <c r="K49" s="223"/>
      <c r="L49" s="223"/>
      <c r="M49" s="167">
        <v>0</v>
      </c>
      <c r="N49" s="126"/>
      <c r="O49" s="131">
        <v>0</v>
      </c>
      <c r="P49" s="132"/>
      <c r="Q49" s="123">
        <f t="shared" si="1"/>
        <v>0</v>
      </c>
      <c r="R49" s="123"/>
    </row>
    <row r="50" spans="1:22" ht="63.75" customHeight="1">
      <c r="A50" s="228"/>
      <c r="B50" s="228"/>
      <c r="C50" s="127" t="s">
        <v>51</v>
      </c>
      <c r="D50" s="128"/>
      <c r="E50" s="128"/>
      <c r="F50" s="129"/>
      <c r="G50" s="105" t="s">
        <v>48</v>
      </c>
      <c r="H50" s="126"/>
      <c r="I50" s="222" t="s">
        <v>98</v>
      </c>
      <c r="J50" s="223"/>
      <c r="K50" s="223"/>
      <c r="L50" s="223"/>
      <c r="M50" s="105">
        <v>1</v>
      </c>
      <c r="N50" s="126"/>
      <c r="O50" s="131">
        <v>1</v>
      </c>
      <c r="P50" s="132"/>
      <c r="Q50" s="123">
        <f t="shared" si="1"/>
        <v>0</v>
      </c>
      <c r="R50" s="123"/>
    </row>
    <row r="51" spans="1:22" ht="63" customHeight="1">
      <c r="A51" s="116"/>
      <c r="B51" s="116"/>
      <c r="C51" s="127" t="s">
        <v>52</v>
      </c>
      <c r="D51" s="128"/>
      <c r="E51" s="128"/>
      <c r="F51" s="129"/>
      <c r="G51" s="105" t="s">
        <v>48</v>
      </c>
      <c r="H51" s="126"/>
      <c r="I51" s="222" t="s">
        <v>98</v>
      </c>
      <c r="J51" s="223"/>
      <c r="K51" s="223"/>
      <c r="L51" s="223"/>
      <c r="M51" s="105">
        <v>0</v>
      </c>
      <c r="N51" s="130"/>
      <c r="O51" s="131">
        <v>0</v>
      </c>
      <c r="P51" s="132"/>
      <c r="Q51" s="123">
        <f t="shared" si="1"/>
        <v>0</v>
      </c>
      <c r="R51" s="123"/>
    </row>
    <row r="52" spans="1:22" ht="81.75" customHeight="1">
      <c r="A52" s="48"/>
      <c r="B52" s="49"/>
      <c r="C52" s="127" t="s">
        <v>53</v>
      </c>
      <c r="D52" s="128"/>
      <c r="E52" s="128"/>
      <c r="F52" s="129"/>
      <c r="G52" s="105" t="s">
        <v>48</v>
      </c>
      <c r="H52" s="126"/>
      <c r="I52" s="200" t="s">
        <v>98</v>
      </c>
      <c r="J52" s="230"/>
      <c r="K52" s="230"/>
      <c r="L52" s="230"/>
      <c r="M52" s="105">
        <v>4</v>
      </c>
      <c r="N52" s="126"/>
      <c r="O52" s="131">
        <v>4</v>
      </c>
      <c r="P52" s="132"/>
      <c r="Q52" s="123">
        <f t="shared" si="1"/>
        <v>0</v>
      </c>
      <c r="R52" s="123"/>
    </row>
    <row r="53" spans="1:22" ht="72.75" customHeight="1">
      <c r="A53" s="86"/>
      <c r="B53" s="50"/>
      <c r="C53" s="166" t="s">
        <v>54</v>
      </c>
      <c r="D53" s="128"/>
      <c r="E53" s="128"/>
      <c r="F53" s="128"/>
      <c r="G53" s="105" t="s">
        <v>48</v>
      </c>
      <c r="H53" s="126"/>
      <c r="I53" s="222" t="s">
        <v>98</v>
      </c>
      <c r="J53" s="223"/>
      <c r="K53" s="223"/>
      <c r="L53" s="223"/>
      <c r="M53" s="167">
        <f>SUM(M49:N52)</f>
        <v>5</v>
      </c>
      <c r="N53" s="126"/>
      <c r="O53" s="167">
        <v>5</v>
      </c>
      <c r="P53" s="126"/>
      <c r="Q53" s="123">
        <f t="shared" si="1"/>
        <v>0</v>
      </c>
      <c r="R53" s="123"/>
    </row>
    <row r="54" spans="1:22" ht="23.25" hidden="1" customHeight="1">
      <c r="A54" s="44"/>
      <c r="B54" s="51"/>
      <c r="C54" s="157" t="s">
        <v>55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5"/>
    </row>
    <row r="55" spans="1:22" ht="36.75" hidden="1" customHeight="1">
      <c r="A55" s="44"/>
      <c r="B55" s="51"/>
      <c r="C55" s="158" t="s">
        <v>56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60"/>
    </row>
    <row r="56" spans="1:22" ht="24" customHeight="1">
      <c r="A56" s="46" t="s">
        <v>10</v>
      </c>
      <c r="B56" s="52"/>
      <c r="C56" s="161" t="s">
        <v>57</v>
      </c>
      <c r="D56" s="162"/>
      <c r="E56" s="162"/>
      <c r="F56" s="162"/>
      <c r="G56" s="162"/>
      <c r="H56" s="162"/>
      <c r="I56" s="162"/>
      <c r="J56" s="128"/>
      <c r="K56" s="128"/>
      <c r="L56" s="128"/>
      <c r="M56" s="128"/>
      <c r="N56" s="128"/>
      <c r="O56" s="128"/>
      <c r="P56" s="128"/>
      <c r="Q56" s="128"/>
      <c r="R56" s="129"/>
    </row>
    <row r="57" spans="1:22" ht="65.25" customHeight="1">
      <c r="A57" s="86"/>
      <c r="B57" s="53"/>
      <c r="C57" s="163" t="s">
        <v>58</v>
      </c>
      <c r="D57" s="139"/>
      <c r="E57" s="139"/>
      <c r="F57" s="140"/>
      <c r="G57" s="141" t="s">
        <v>59</v>
      </c>
      <c r="H57" s="142"/>
      <c r="I57" s="222" t="s">
        <v>98</v>
      </c>
      <c r="J57" s="223"/>
      <c r="K57" s="223"/>
      <c r="L57" s="223"/>
      <c r="M57" s="141">
        <v>0</v>
      </c>
      <c r="N57" s="122"/>
      <c r="O57" s="164">
        <v>0</v>
      </c>
      <c r="P57" s="116"/>
      <c r="Q57" s="154">
        <f>O57-M57</f>
        <v>0</v>
      </c>
      <c r="R57" s="165"/>
      <c r="T57" s="30"/>
    </row>
    <row r="58" spans="1:22" ht="25.5" hidden="1" customHeight="1">
      <c r="A58" s="54"/>
      <c r="B58" s="88"/>
      <c r="C58" s="150" t="s">
        <v>55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5"/>
      <c r="T58" s="55"/>
    </row>
    <row r="59" spans="1:22" ht="16.5" hidden="1" customHeight="1">
      <c r="A59" s="56"/>
      <c r="B59" s="57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0"/>
      <c r="S59" s="30"/>
      <c r="T59" s="55"/>
    </row>
    <row r="60" spans="1:22" ht="19.5" hidden="1" customHeight="1">
      <c r="A60" s="56"/>
      <c r="B60" s="57"/>
      <c r="C60" s="61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30"/>
      <c r="T60" s="55"/>
    </row>
    <row r="61" spans="1:22" ht="18.75" customHeight="1">
      <c r="A61" s="46" t="s">
        <v>13</v>
      </c>
      <c r="B61" s="89"/>
      <c r="C61" s="151" t="s">
        <v>60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28"/>
      <c r="Q61" s="128"/>
      <c r="R61" s="129"/>
      <c r="S61" s="30"/>
      <c r="T61" s="30"/>
    </row>
    <row r="62" spans="1:22" ht="44.25" customHeight="1">
      <c r="A62" s="62"/>
      <c r="B62" s="63"/>
      <c r="C62" s="153" t="s">
        <v>61</v>
      </c>
      <c r="D62" s="139"/>
      <c r="E62" s="139"/>
      <c r="F62" s="140"/>
      <c r="G62" s="141" t="s">
        <v>62</v>
      </c>
      <c r="H62" s="142"/>
      <c r="I62" s="227" t="s">
        <v>63</v>
      </c>
      <c r="J62" s="203"/>
      <c r="K62" s="203"/>
      <c r="L62" s="204"/>
      <c r="M62" s="154">
        <v>0</v>
      </c>
      <c r="N62" s="142"/>
      <c r="O62" s="155">
        <v>0</v>
      </c>
      <c r="P62" s="142"/>
      <c r="Q62" s="156">
        <f>O62-M62</f>
        <v>0</v>
      </c>
      <c r="R62" s="144"/>
      <c r="S62" s="64"/>
      <c r="T62" s="65"/>
      <c r="U62" s="66"/>
      <c r="V62" s="66"/>
    </row>
    <row r="63" spans="1:22" ht="48.75" customHeight="1">
      <c r="A63" s="62"/>
      <c r="B63" s="67"/>
      <c r="C63" s="145" t="s">
        <v>64</v>
      </c>
      <c r="D63" s="146"/>
      <c r="E63" s="146"/>
      <c r="F63" s="146"/>
      <c r="G63" s="131" t="s">
        <v>59</v>
      </c>
      <c r="H63" s="124"/>
      <c r="I63" s="200" t="s">
        <v>65</v>
      </c>
      <c r="J63" s="200"/>
      <c r="K63" s="200"/>
      <c r="L63" s="200"/>
      <c r="M63" s="147">
        <v>0</v>
      </c>
      <c r="N63" s="148"/>
      <c r="O63" s="147">
        <v>0</v>
      </c>
      <c r="P63" s="148"/>
      <c r="Q63" s="149">
        <f>O63-M63</f>
        <v>0</v>
      </c>
      <c r="R63" s="123"/>
      <c r="S63" s="64"/>
      <c r="T63" s="65"/>
      <c r="U63" s="66"/>
      <c r="V63" s="66"/>
    </row>
    <row r="64" spans="1:22" ht="46.5" customHeight="1">
      <c r="A64" s="62"/>
      <c r="B64" s="67"/>
      <c r="C64" s="145" t="s">
        <v>66</v>
      </c>
      <c r="D64" s="146"/>
      <c r="E64" s="146"/>
      <c r="F64" s="146"/>
      <c r="G64" s="131" t="s">
        <v>59</v>
      </c>
      <c r="H64" s="124"/>
      <c r="I64" s="200" t="s">
        <v>67</v>
      </c>
      <c r="J64" s="200"/>
      <c r="K64" s="200"/>
      <c r="L64" s="200"/>
      <c r="M64" s="147">
        <v>0</v>
      </c>
      <c r="N64" s="148"/>
      <c r="O64" s="147">
        <v>0</v>
      </c>
      <c r="P64" s="148"/>
      <c r="Q64" s="149">
        <f>O64-M64</f>
        <v>0</v>
      </c>
      <c r="R64" s="123"/>
      <c r="S64" s="64"/>
      <c r="T64" s="65"/>
      <c r="U64" s="66"/>
      <c r="V64" s="66"/>
    </row>
    <row r="65" spans="1:22" ht="22.5" hidden="1" customHeight="1">
      <c r="A65" s="62"/>
      <c r="B65" s="68"/>
      <c r="C65" s="133" t="s">
        <v>55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5"/>
      <c r="S65" s="64"/>
      <c r="T65" s="65"/>
      <c r="U65" s="66"/>
      <c r="V65" s="66"/>
    </row>
    <row r="66" spans="1:22" ht="21" customHeight="1">
      <c r="A66" s="69" t="s">
        <v>68</v>
      </c>
      <c r="B66" s="45"/>
      <c r="C66" s="136" t="s">
        <v>69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28"/>
      <c r="N66" s="128"/>
      <c r="O66" s="128"/>
      <c r="P66" s="128"/>
      <c r="Q66" s="128"/>
      <c r="R66" s="129"/>
      <c r="S66" s="70"/>
      <c r="T66" s="71"/>
    </row>
    <row r="67" spans="1:22" ht="50.25" customHeight="1">
      <c r="A67" s="62"/>
      <c r="B67" s="72"/>
      <c r="C67" s="138" t="s">
        <v>70</v>
      </c>
      <c r="D67" s="139"/>
      <c r="E67" s="139"/>
      <c r="F67" s="140"/>
      <c r="G67" s="141" t="s">
        <v>71</v>
      </c>
      <c r="H67" s="142"/>
      <c r="I67" s="141" t="s">
        <v>72</v>
      </c>
      <c r="J67" s="139"/>
      <c r="K67" s="139"/>
      <c r="L67" s="140"/>
      <c r="M67" s="141">
        <v>0</v>
      </c>
      <c r="N67" s="122"/>
      <c r="O67" s="143">
        <v>0</v>
      </c>
      <c r="P67" s="116"/>
      <c r="Q67" s="144">
        <f>O67-M67</f>
        <v>0</v>
      </c>
      <c r="R67" s="144"/>
      <c r="S67" s="73"/>
      <c r="T67" s="30"/>
    </row>
    <row r="68" spans="1:22" ht="45.75" customHeight="1">
      <c r="A68" s="74"/>
      <c r="B68" s="53"/>
      <c r="C68" s="127" t="s">
        <v>73</v>
      </c>
      <c r="D68" s="128"/>
      <c r="E68" s="128"/>
      <c r="F68" s="129"/>
      <c r="G68" s="105" t="s">
        <v>71</v>
      </c>
      <c r="H68" s="130"/>
      <c r="I68" s="105" t="s">
        <v>72</v>
      </c>
      <c r="J68" s="128"/>
      <c r="K68" s="128"/>
      <c r="L68" s="129"/>
      <c r="M68" s="105">
        <v>0</v>
      </c>
      <c r="N68" s="126"/>
      <c r="O68" s="131">
        <v>0</v>
      </c>
      <c r="P68" s="132"/>
      <c r="Q68" s="123">
        <f>O68-M68</f>
        <v>0</v>
      </c>
      <c r="R68" s="123"/>
      <c r="S68" s="73"/>
      <c r="T68" s="30"/>
    </row>
    <row r="69" spans="1:22" ht="30.75" customHeight="1">
      <c r="A69" s="113" t="s">
        <v>74</v>
      </c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75"/>
    </row>
    <row r="70" spans="1:22" ht="15">
      <c r="D70" s="76"/>
      <c r="L70" s="4" t="s">
        <v>19</v>
      </c>
      <c r="Q70" s="30"/>
    </row>
    <row r="71" spans="1:22" ht="45" customHeight="1">
      <c r="A71" s="115" t="s">
        <v>75</v>
      </c>
      <c r="B71" s="117" t="s">
        <v>76</v>
      </c>
      <c r="C71" s="118"/>
      <c r="D71" s="119"/>
      <c r="E71" s="123" t="s">
        <v>28</v>
      </c>
      <c r="F71" s="123"/>
      <c r="G71" s="105" t="s">
        <v>77</v>
      </c>
      <c r="H71" s="125"/>
      <c r="I71" s="126"/>
      <c r="J71" s="105" t="s">
        <v>78</v>
      </c>
      <c r="K71" s="125"/>
      <c r="L71" s="106"/>
      <c r="M71" s="105" t="s">
        <v>79</v>
      </c>
      <c r="N71" s="125"/>
      <c r="O71" s="125"/>
      <c r="P71" s="110" t="s">
        <v>80</v>
      </c>
      <c r="Q71" s="111"/>
      <c r="R71" s="111"/>
    </row>
    <row r="72" spans="1:22" ht="50.25" customHeight="1">
      <c r="A72" s="116"/>
      <c r="B72" s="120"/>
      <c r="C72" s="121"/>
      <c r="D72" s="122"/>
      <c r="E72" s="124"/>
      <c r="F72" s="124"/>
      <c r="G72" s="77" t="s">
        <v>23</v>
      </c>
      <c r="H72" s="77" t="s">
        <v>24</v>
      </c>
      <c r="I72" s="77" t="s">
        <v>25</v>
      </c>
      <c r="J72" s="77" t="s">
        <v>23</v>
      </c>
      <c r="K72" s="77" t="s">
        <v>24</v>
      </c>
      <c r="L72" s="77" t="s">
        <v>25</v>
      </c>
      <c r="M72" s="77" t="s">
        <v>23</v>
      </c>
      <c r="N72" s="77" t="s">
        <v>24</v>
      </c>
      <c r="O72" s="77" t="s">
        <v>25</v>
      </c>
      <c r="P72" s="77" t="s">
        <v>23</v>
      </c>
      <c r="Q72" s="77" t="s">
        <v>24</v>
      </c>
      <c r="R72" s="77" t="s">
        <v>25</v>
      </c>
    </row>
    <row r="73" spans="1:22" ht="21.75" customHeight="1">
      <c r="A73" s="38">
        <v>1</v>
      </c>
      <c r="B73" s="105">
        <v>2</v>
      </c>
      <c r="C73" s="112"/>
      <c r="D73" s="106"/>
      <c r="E73" s="105">
        <v>3</v>
      </c>
      <c r="F73" s="106"/>
      <c r="G73" s="38">
        <v>4</v>
      </c>
      <c r="H73" s="38">
        <v>5</v>
      </c>
      <c r="I73" s="38">
        <v>6</v>
      </c>
      <c r="J73" s="38">
        <v>7</v>
      </c>
      <c r="K73" s="38">
        <v>8</v>
      </c>
      <c r="L73" s="38">
        <v>9</v>
      </c>
      <c r="M73" s="38">
        <v>10</v>
      </c>
      <c r="N73" s="38">
        <v>11</v>
      </c>
      <c r="O73" s="78">
        <v>12</v>
      </c>
      <c r="P73" s="20">
        <v>13</v>
      </c>
      <c r="Q73" s="38">
        <v>14</v>
      </c>
      <c r="R73" s="79">
        <v>15</v>
      </c>
    </row>
    <row r="74" spans="1:22" ht="20.25" customHeight="1">
      <c r="A74" s="39"/>
      <c r="B74" s="107" t="s">
        <v>81</v>
      </c>
      <c r="C74" s="108"/>
      <c r="D74" s="109"/>
      <c r="E74" s="105"/>
      <c r="F74" s="106"/>
      <c r="G74" s="39"/>
      <c r="H74" s="39"/>
      <c r="I74" s="39"/>
      <c r="J74" s="39"/>
      <c r="K74" s="39"/>
      <c r="L74" s="39"/>
      <c r="M74" s="39"/>
      <c r="N74" s="39"/>
      <c r="O74" s="80"/>
      <c r="P74" s="39"/>
      <c r="Q74" s="81"/>
      <c r="R74" s="81"/>
    </row>
    <row r="75" spans="1:22" ht="20.25" customHeight="1">
      <c r="A75" s="82"/>
      <c r="B75" s="107" t="s">
        <v>82</v>
      </c>
      <c r="C75" s="108"/>
      <c r="D75" s="109"/>
      <c r="E75" s="105"/>
      <c r="F75" s="106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1"/>
      <c r="R75" s="81"/>
    </row>
    <row r="76" spans="1:22" ht="27.75" customHeight="1">
      <c r="A76" s="82"/>
      <c r="B76" s="102" t="s">
        <v>83</v>
      </c>
      <c r="C76" s="103"/>
      <c r="D76" s="104"/>
      <c r="E76" s="105"/>
      <c r="F76" s="106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81"/>
      <c r="R76" s="81"/>
    </row>
    <row r="77" spans="1:22" ht="32.25" customHeight="1">
      <c r="A77" s="82"/>
      <c r="B77" s="102" t="s">
        <v>84</v>
      </c>
      <c r="C77" s="103"/>
      <c r="D77" s="104"/>
      <c r="E77" s="105"/>
      <c r="F77" s="106"/>
      <c r="G77" s="38" t="s">
        <v>85</v>
      </c>
      <c r="H77" s="38"/>
      <c r="I77" s="38"/>
      <c r="J77" s="38" t="s">
        <v>85</v>
      </c>
      <c r="K77" s="38"/>
      <c r="L77" s="39"/>
      <c r="M77" s="24" t="s">
        <v>85</v>
      </c>
      <c r="N77" s="24"/>
      <c r="O77" s="24"/>
      <c r="P77" s="24" t="s">
        <v>85</v>
      </c>
      <c r="Q77" s="81"/>
      <c r="R77" s="81"/>
    </row>
    <row r="78" spans="1:22" ht="20.25" customHeight="1">
      <c r="A78" s="39"/>
      <c r="B78" s="107" t="s">
        <v>39</v>
      </c>
      <c r="C78" s="108"/>
      <c r="D78" s="109"/>
      <c r="E78" s="105"/>
      <c r="F78" s="106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81"/>
      <c r="R78" s="81"/>
    </row>
    <row r="79" spans="1:22" ht="20.25" customHeight="1">
      <c r="A79" s="40"/>
      <c r="B79" s="83"/>
      <c r="C79" s="83"/>
      <c r="D79" s="83"/>
      <c r="E79" s="40"/>
      <c r="F79" s="40"/>
      <c r="G79" s="40"/>
      <c r="H79" s="40"/>
      <c r="I79" s="40"/>
      <c r="J79" s="40"/>
      <c r="K79" s="40"/>
      <c r="L79" s="40"/>
      <c r="M79" s="42"/>
      <c r="N79" s="42"/>
      <c r="O79" s="42"/>
      <c r="P79" s="42"/>
      <c r="Q79" s="30"/>
    </row>
    <row r="80" spans="1:22" ht="24" customHeight="1">
      <c r="A80" s="96" t="s">
        <v>86</v>
      </c>
      <c r="B80" s="97"/>
      <c r="C80" s="97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8"/>
      <c r="Q80" s="98"/>
      <c r="R80" s="98"/>
    </row>
    <row r="81" spans="1:18" ht="20.25" customHeight="1">
      <c r="A81" s="99" t="s">
        <v>87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8"/>
      <c r="R81" s="98"/>
    </row>
    <row r="82" spans="1:18" ht="22.5" customHeight="1">
      <c r="A82" s="99" t="s">
        <v>88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8"/>
      <c r="R82" s="98"/>
    </row>
    <row r="83" spans="1:18" ht="23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8" ht="23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8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8" ht="15" customHeight="1">
      <c r="A86" s="100" t="s">
        <v>89</v>
      </c>
      <c r="B86" s="100"/>
      <c r="C86" s="100"/>
      <c r="D86" s="100"/>
      <c r="E86" s="100"/>
      <c r="F86" s="94"/>
      <c r="G86" s="94"/>
      <c r="H86" s="84"/>
      <c r="I86" s="84"/>
      <c r="J86" s="19"/>
      <c r="K86" s="101" t="s">
        <v>90</v>
      </c>
      <c r="L86" s="101"/>
    </row>
    <row r="87" spans="1:18" ht="15" customHeight="1">
      <c r="A87" s="90" t="s">
        <v>91</v>
      </c>
      <c r="B87" s="90"/>
      <c r="C87" s="90"/>
      <c r="D87" s="90"/>
      <c r="E87" s="90"/>
      <c r="F87" s="91"/>
      <c r="G87" s="91"/>
      <c r="H87" s="92" t="s">
        <v>92</v>
      </c>
      <c r="I87" s="92"/>
      <c r="J87" s="85"/>
      <c r="K87" s="92" t="s">
        <v>93</v>
      </c>
      <c r="L87" s="92"/>
    </row>
    <row r="88" spans="1:18">
      <c r="A88" s="19"/>
      <c r="B88" s="19"/>
      <c r="C88" s="19"/>
      <c r="D88" s="19"/>
      <c r="E88" s="19"/>
      <c r="F88" s="42"/>
      <c r="G88" s="42"/>
      <c r="H88" s="19"/>
      <c r="I88" s="19"/>
      <c r="J88" s="19"/>
      <c r="K88" s="19"/>
      <c r="L88" s="19"/>
    </row>
    <row r="89" spans="1:18" ht="15" customHeight="1">
      <c r="A89" s="90" t="s">
        <v>94</v>
      </c>
      <c r="B89" s="90"/>
      <c r="C89" s="90"/>
      <c r="D89" s="90"/>
      <c r="E89" s="90"/>
      <c r="F89" s="94"/>
      <c r="G89" s="94"/>
      <c r="H89" s="84"/>
      <c r="I89" s="84"/>
      <c r="J89" s="19"/>
      <c r="K89" s="95" t="s">
        <v>95</v>
      </c>
      <c r="L89" s="95"/>
    </row>
    <row r="90" spans="1:18" ht="15" customHeight="1">
      <c r="A90" s="90" t="s">
        <v>96</v>
      </c>
      <c r="B90" s="90"/>
      <c r="C90" s="90"/>
      <c r="D90" s="90"/>
      <c r="E90" s="90"/>
      <c r="F90" s="91"/>
      <c r="G90" s="91"/>
      <c r="H90" s="92" t="s">
        <v>92</v>
      </c>
      <c r="I90" s="92"/>
      <c r="J90" s="85"/>
      <c r="K90" s="92" t="s">
        <v>93</v>
      </c>
      <c r="L90" s="92"/>
    </row>
    <row r="91" spans="1:18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8" ht="14.25" customHeight="1">
      <c r="A92" s="93" t="s">
        <v>100</v>
      </c>
      <c r="B92" s="93"/>
      <c r="C92" s="93"/>
      <c r="D92" s="93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8">
      <c r="A93" s="19"/>
      <c r="B93" s="19"/>
      <c r="C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8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8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8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</sheetData>
  <mergeCells count="206">
    <mergeCell ref="A47:A51"/>
    <mergeCell ref="B47:B51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9:N19"/>
    <mergeCell ref="A21:F21"/>
    <mergeCell ref="G21:L21"/>
    <mergeCell ref="M21:R21"/>
    <mergeCell ref="D12:E12"/>
    <mergeCell ref="F12:N12"/>
    <mergeCell ref="D13:E13"/>
    <mergeCell ref="F13:N13"/>
    <mergeCell ref="D15:F15"/>
    <mergeCell ref="G15:N15"/>
    <mergeCell ref="D29:I29"/>
    <mergeCell ref="M22:N22"/>
    <mergeCell ref="O22:P22"/>
    <mergeCell ref="Q22:R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O23:P23"/>
    <mergeCell ref="Q23:R23"/>
    <mergeCell ref="D30:I30"/>
    <mergeCell ref="D31:I31"/>
    <mergeCell ref="A33:R33"/>
    <mergeCell ref="A35:I36"/>
    <mergeCell ref="J35:L35"/>
    <mergeCell ref="M35:O35"/>
    <mergeCell ref="P35:R35"/>
    <mergeCell ref="Q24:R24"/>
    <mergeCell ref="A25:O25"/>
    <mergeCell ref="A27:A28"/>
    <mergeCell ref="B27:B28"/>
    <mergeCell ref="C27:C28"/>
    <mergeCell ref="D27:I28"/>
    <mergeCell ref="J27:L27"/>
    <mergeCell ref="M27:O27"/>
    <mergeCell ref="P27:R27"/>
    <mergeCell ref="A24:B24"/>
    <mergeCell ref="C24:D24"/>
    <mergeCell ref="E24:F24"/>
    <mergeCell ref="G24:H24"/>
    <mergeCell ref="I24:J24"/>
    <mergeCell ref="K24:L24"/>
    <mergeCell ref="M24:N24"/>
    <mergeCell ref="O24:P24"/>
    <mergeCell ref="A37:I37"/>
    <mergeCell ref="A38:I38"/>
    <mergeCell ref="A39:I39"/>
    <mergeCell ref="A40:D40"/>
    <mergeCell ref="A42:N42"/>
    <mergeCell ref="C43:F43"/>
    <mergeCell ref="G43:H43"/>
    <mergeCell ref="I43:L43"/>
    <mergeCell ref="M43:N43"/>
    <mergeCell ref="C45:R45"/>
    <mergeCell ref="C46:R46"/>
    <mergeCell ref="C47:F47"/>
    <mergeCell ref="G47:H47"/>
    <mergeCell ref="I47:L47"/>
    <mergeCell ref="M47:N47"/>
    <mergeCell ref="O47:P47"/>
    <mergeCell ref="Q47:R47"/>
    <mergeCell ref="O43:P43"/>
    <mergeCell ref="Q43:R43"/>
    <mergeCell ref="C44:F44"/>
    <mergeCell ref="G44:H44"/>
    <mergeCell ref="I44:L44"/>
    <mergeCell ref="M44:N44"/>
    <mergeCell ref="O44:P44"/>
    <mergeCell ref="Q44:R44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51:F51"/>
    <mergeCell ref="G51:H51"/>
    <mergeCell ref="I51:L51"/>
    <mergeCell ref="M51:N51"/>
    <mergeCell ref="O51:P51"/>
    <mergeCell ref="Q51:R51"/>
    <mergeCell ref="C50:F50"/>
    <mergeCell ref="G50:H50"/>
    <mergeCell ref="I50:L50"/>
    <mergeCell ref="M50:N50"/>
    <mergeCell ref="O50:P50"/>
    <mergeCell ref="Q50:R50"/>
    <mergeCell ref="C53:F53"/>
    <mergeCell ref="G53:H53"/>
    <mergeCell ref="I53:L53"/>
    <mergeCell ref="M53:N53"/>
    <mergeCell ref="O53:P53"/>
    <mergeCell ref="Q53:R53"/>
    <mergeCell ref="C52:F52"/>
    <mergeCell ref="G52:H52"/>
    <mergeCell ref="I52:L52"/>
    <mergeCell ref="M52:N52"/>
    <mergeCell ref="O52:P52"/>
    <mergeCell ref="Q52:R52"/>
    <mergeCell ref="C58:R58"/>
    <mergeCell ref="C61:R61"/>
    <mergeCell ref="C62:F62"/>
    <mergeCell ref="G62:H62"/>
    <mergeCell ref="I62:L62"/>
    <mergeCell ref="M62:N62"/>
    <mergeCell ref="O62:P62"/>
    <mergeCell ref="Q62:R62"/>
    <mergeCell ref="C54:R54"/>
    <mergeCell ref="C55:R55"/>
    <mergeCell ref="C56:R56"/>
    <mergeCell ref="C57:F57"/>
    <mergeCell ref="G57:H57"/>
    <mergeCell ref="I57:L57"/>
    <mergeCell ref="M57:N57"/>
    <mergeCell ref="O57:P57"/>
    <mergeCell ref="Q57:R57"/>
    <mergeCell ref="C64:F64"/>
    <mergeCell ref="G64:H64"/>
    <mergeCell ref="I64:L64"/>
    <mergeCell ref="M64:N64"/>
    <mergeCell ref="O64:P64"/>
    <mergeCell ref="Q64:R64"/>
    <mergeCell ref="C63:F63"/>
    <mergeCell ref="G63:H63"/>
    <mergeCell ref="I63:L63"/>
    <mergeCell ref="M63:N63"/>
    <mergeCell ref="O63:P63"/>
    <mergeCell ref="Q63:R63"/>
    <mergeCell ref="C68:F68"/>
    <mergeCell ref="G68:H68"/>
    <mergeCell ref="I68:L68"/>
    <mergeCell ref="M68:N68"/>
    <mergeCell ref="O68:P68"/>
    <mergeCell ref="Q68:R68"/>
    <mergeCell ref="C65:R65"/>
    <mergeCell ref="C66:R66"/>
    <mergeCell ref="C67:F67"/>
    <mergeCell ref="G67:H67"/>
    <mergeCell ref="I67:L67"/>
    <mergeCell ref="M67:N67"/>
    <mergeCell ref="O67:P67"/>
    <mergeCell ref="Q67:R67"/>
    <mergeCell ref="P71:R71"/>
    <mergeCell ref="B73:D73"/>
    <mergeCell ref="E73:F73"/>
    <mergeCell ref="B74:D74"/>
    <mergeCell ref="E74:F74"/>
    <mergeCell ref="B75:D75"/>
    <mergeCell ref="E75:F75"/>
    <mergeCell ref="A69:O69"/>
    <mergeCell ref="A71:A72"/>
    <mergeCell ref="B71:D72"/>
    <mergeCell ref="E71:F72"/>
    <mergeCell ref="G71:I71"/>
    <mergeCell ref="J71:L71"/>
    <mergeCell ref="M71:O71"/>
    <mergeCell ref="A80:R80"/>
    <mergeCell ref="A81:R81"/>
    <mergeCell ref="A82:R82"/>
    <mergeCell ref="A86:E86"/>
    <mergeCell ref="F86:G86"/>
    <mergeCell ref="K86:L86"/>
    <mergeCell ref="B76:D76"/>
    <mergeCell ref="E76:F76"/>
    <mergeCell ref="B77:D77"/>
    <mergeCell ref="E77:F77"/>
    <mergeCell ref="B78:D78"/>
    <mergeCell ref="E78:F78"/>
    <mergeCell ref="A90:E90"/>
    <mergeCell ref="F90:G90"/>
    <mergeCell ref="H90:I90"/>
    <mergeCell ref="K90:L90"/>
    <mergeCell ref="A92:D92"/>
    <mergeCell ref="A87:E87"/>
    <mergeCell ref="F87:G87"/>
    <mergeCell ref="H87:I87"/>
    <mergeCell ref="K87:L87"/>
    <mergeCell ref="A89:E89"/>
    <mergeCell ref="F89:G89"/>
    <mergeCell ref="K89:L89"/>
  </mergeCells>
  <pageMargins left="0" right="0" top="0" bottom="0" header="0" footer="0"/>
  <pageSetup paperSize="9" scale="80" orientation="landscape" r:id="rId1"/>
  <headerFooter alignWithMargins="0"/>
  <rowBreaks count="2" manualBreakCount="2">
    <brk id="31" max="17" man="1"/>
    <brk id="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1011210</vt:lpstr>
      <vt:lpstr>'1011210'!Область_печати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2017-01-20T11:48:25Z</dcterms:modified>
</cp:coreProperties>
</file>