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0" windowWidth="8475" windowHeight="6630" tabRatio="830" activeTab="0"/>
  </bookViews>
  <sheets>
    <sheet name="210110 В" sheetId="1" r:id="rId1"/>
  </sheets>
  <definedNames/>
  <calcPr fullCalcOnLoad="1"/>
</workbook>
</file>

<file path=xl/sharedStrings.xml><?xml version="1.0" encoding="utf-8"?>
<sst xmlns="http://schemas.openxmlformats.org/spreadsheetml/2006/main" count="224" uniqueCount="126">
  <si>
    <t>5.7. Закон України “Про місцеве самоврядування в Україні” від 21.05.1997 р. №280/97-ВР.</t>
  </si>
  <si>
    <t xml:space="preserve">  - Наказ Мінфіну України від 26.08.14 №836</t>
  </si>
  <si>
    <t>Показник якості</t>
  </si>
  <si>
    <t xml:space="preserve"> Підпрограма/завдання                                         бюджетної програми</t>
  </si>
  <si>
    <t>Назва регіональної цільової програми та підпрограми</t>
  </si>
  <si>
    <t>Регіональна цільова програма 1</t>
  </si>
  <si>
    <t>Спеціальний фонд</t>
  </si>
  <si>
    <t>Значення показника</t>
  </si>
  <si>
    <t>Одиниця виміру</t>
  </si>
  <si>
    <t>Назва показника</t>
  </si>
  <si>
    <t>Касові видатки станом на       1 січня звітного періоду</t>
  </si>
  <si>
    <t>Прогноз видатків до кінця реалізації інвестиційного проекту</t>
  </si>
  <si>
    <t>План видатків звітного періоду</t>
  </si>
  <si>
    <t>²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</si>
  <si>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³ Прогноз видатків до кінця реалізації інвестиційного проекту зазначається з розбивкою за роками</t>
  </si>
  <si>
    <t>Начальник управління комунального господарства Житомирської міської ради</t>
  </si>
  <si>
    <t>О.В.Марцун</t>
  </si>
  <si>
    <t>Кучерявенко О.В.</t>
  </si>
  <si>
    <r>
      <t>1</t>
    </r>
    <r>
      <rPr>
        <sz val="8"/>
        <rFont val="Arial Cyr"/>
        <family val="0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</si>
  <si>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t>Показники ефективності</t>
  </si>
  <si>
    <t>Підпрограми, спрямовані на досягнення мети, визначеної паспортом бюджетної програми</t>
  </si>
  <si>
    <t>Обсяги фінансування бюджетної програми у розрізі підпрограм та завдань  (тис.грн)</t>
  </si>
  <si>
    <t>УКГ Житомирської міської ради</t>
  </si>
  <si>
    <t>Управління комунального господарства Житомирської міської ради</t>
  </si>
  <si>
    <t xml:space="preserve">тис. гривень, у тому числі </t>
  </si>
  <si>
    <t xml:space="preserve"> тис. гривень та спеціального фонду - </t>
  </si>
  <si>
    <t xml:space="preserve">  тис. гривень.</t>
  </si>
  <si>
    <t>9.</t>
  </si>
  <si>
    <t>С.П.Гаращук</t>
  </si>
  <si>
    <t>КФКВК</t>
  </si>
  <si>
    <t>КТКВК</t>
  </si>
  <si>
    <t>Директор департаменту бюджету та фінансів Житомирської міської ради</t>
  </si>
  <si>
    <t>ЗАТВЕРДЖЕНО
Наказ Міністерства фінансів України</t>
  </si>
  <si>
    <t>(найменування головного розпорядникакоштів місцевого бюджету)</t>
  </si>
  <si>
    <t>(найменування місцевого фінансового органу)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</si>
  <si>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</si>
  <si>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</si>
  <si>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</si>
  <si>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</si>
  <si>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</si>
  <si>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(найменування бюджетної програми)</t>
  </si>
  <si>
    <t>3.</t>
  </si>
  <si>
    <t>4.</t>
  </si>
  <si>
    <t>5.</t>
  </si>
  <si>
    <t>6.</t>
  </si>
  <si>
    <t>7.</t>
  </si>
  <si>
    <t>№ з/п</t>
  </si>
  <si>
    <t>8.</t>
  </si>
  <si>
    <t>(тис.грн.)</t>
  </si>
  <si>
    <t>Загальний фонд</t>
  </si>
  <si>
    <t>спеціальний фонд</t>
  </si>
  <si>
    <t>разом</t>
  </si>
  <si>
    <t>10.</t>
  </si>
  <si>
    <t>Джерело інформації</t>
  </si>
  <si>
    <t>х</t>
  </si>
  <si>
    <t>ПОГОДЖЕНО:</t>
  </si>
  <si>
    <t>(ініціали та прізвище)</t>
  </si>
  <si>
    <t>(підпис)</t>
  </si>
  <si>
    <t>Підстави для виконання бюджетної програми:</t>
  </si>
  <si>
    <t>Мета бюджетної програми:</t>
  </si>
  <si>
    <t>-</t>
  </si>
  <si>
    <t>од.</t>
  </si>
  <si>
    <t>%</t>
  </si>
  <si>
    <t>розрахунок</t>
  </si>
  <si>
    <t>Разом</t>
  </si>
  <si>
    <t>Департамент бюджету та фінансів Житомирської міської ради</t>
  </si>
  <si>
    <t>11.</t>
  </si>
  <si>
    <t>Код</t>
  </si>
  <si>
    <t>Найменування джерел надходжень</t>
  </si>
  <si>
    <t>Пояснення, що характеризують джерела фінансування</t>
  </si>
  <si>
    <t>5.1. Конституція України.</t>
  </si>
  <si>
    <t>5.2. Бюджетний кодекс України.</t>
  </si>
  <si>
    <t>Назва підпрограми</t>
  </si>
  <si>
    <t xml:space="preserve"> Підпрограма 1</t>
  </si>
  <si>
    <t>Підпрограма 2</t>
  </si>
  <si>
    <t>Усього</t>
  </si>
  <si>
    <t>Результативні показники бюджетної програми у розрізі підпрограм і завдань</t>
  </si>
  <si>
    <t>Джерела фінансування інвестиційних проектів у розрізі підпрограм ²</t>
  </si>
  <si>
    <t>штатний розпис</t>
  </si>
  <si>
    <t>тис.грн.</t>
  </si>
  <si>
    <t>КПКВК</t>
  </si>
  <si>
    <t>Показник затрат:</t>
  </si>
  <si>
    <t>Показник продукту:</t>
  </si>
  <si>
    <t>Перелік регіональних цільових програм, які виконуються у складі бюджетної програми  (тис.грн.)</t>
  </si>
  <si>
    <t xml:space="preserve">Обсяг бюджетних призначень/бюджетних асигнувань -    </t>
  </si>
  <si>
    <t>Організація рятування на водах</t>
  </si>
  <si>
    <t>Завдання : Забезпечення безпечних умов відпочинку населення на водних об"єктах</t>
  </si>
  <si>
    <t>Кількість пляжів та зон відпочинку</t>
  </si>
  <si>
    <t>Реєстр</t>
  </si>
  <si>
    <t>Кількість рятувальних підрозділів на воді</t>
  </si>
  <si>
    <t>Кількість рятувальників (штатна чисельність)</t>
  </si>
  <si>
    <t>Тренувальні занурення</t>
  </si>
  <si>
    <t>Водолазний журнал</t>
  </si>
  <si>
    <t>Проведення методичних занять</t>
  </si>
  <si>
    <t>Проведення агітаційної роботи по попередженню несчасних випадків на воді виступи в пресі</t>
  </si>
  <si>
    <t>Проведення агітаційної роботи по попередженню несчасних випадків на воді виступи на радіо</t>
  </si>
  <si>
    <t>Проведення агітаційної роботи по попередженню несчасних випадків на воді виступи на телебаченню</t>
  </si>
  <si>
    <t>Середня вартість утримання одного рятувальника</t>
  </si>
  <si>
    <t>Середня вартість утримання одного рятувального підрозділу</t>
  </si>
  <si>
    <t>Темп зростання кількості врятованих порівняно з попереднім роком</t>
  </si>
  <si>
    <t>Забезпеченість пляжів та зон відпочинку рятувальним підрозділом</t>
  </si>
  <si>
    <t xml:space="preserve">  - Укази і розпорядження Президента </t>
  </si>
  <si>
    <t xml:space="preserve">  - Постанови і розпорядження Кабінету Міністрів</t>
  </si>
  <si>
    <t xml:space="preserve">  - Накази Мінфіну України та інших центральних органів державної виконавчої влади</t>
  </si>
  <si>
    <t xml:space="preserve">  - Накази Державної казначейської служби України</t>
  </si>
  <si>
    <t xml:space="preserve"> -  Розпорядження голови обласної Державної адміністрації та міського голови, рішення облдержадміністрації, міської ради та виконавчого комітету міської ради </t>
  </si>
  <si>
    <t>книга реєстрації</t>
  </si>
  <si>
    <t xml:space="preserve">від 26 серпня 2014 року   №  836        </t>
  </si>
  <si>
    <t xml:space="preserve">                              ЗАТВЕРДЖЕНО
наказ       від .2016 р.   №</t>
  </si>
  <si>
    <t xml:space="preserve">ПАСПОРТ </t>
  </si>
  <si>
    <t>0320</t>
  </si>
  <si>
    <t xml:space="preserve">загального фонду -        </t>
  </si>
  <si>
    <t>5.3. Закон України “Про невідкладні заходи щодо запобігання загибелі людей на водних об"єктах" №40 200р.</t>
  </si>
  <si>
    <t>5.4. Наказ президента України "Про систему реагування на надзвичайні ситуації на водних об"єктах" № 436/2001"</t>
  </si>
  <si>
    <t>5.5. Кодекс цивільного захисту України № 5403-VI</t>
  </si>
  <si>
    <t>5.6. Закон України “Про Державний бюджет України на 2015 рік".</t>
  </si>
  <si>
    <t>Забезпечення безпечних умов перебування та відпочинку населення на водних об"єктах</t>
  </si>
  <si>
    <t>Завдання: забезпечення безпечних умов відпочинку населення на водних об"єктах</t>
  </si>
  <si>
    <t>Статут</t>
  </si>
  <si>
    <t>Проведення агітаційної роботи по попередженню несчасних випадків на воді з учаснизами</t>
  </si>
  <si>
    <t>5.8. Рішення міської ради від 21.12.16р. № 491 "Про міський бюджет на 2017 рік"  в редакції рішення від 29.12.2016</t>
  </si>
  <si>
    <t>22-65-36</t>
  </si>
  <si>
    <t>наказ від 22.03.2017  №</t>
  </si>
  <si>
    <t>бюджетної програми місцевого бюджету на  2017 рік зі змінами</t>
  </si>
  <si>
    <t>зі змінами</t>
  </si>
  <si>
    <t xml:space="preserve">наказ від 22.03.2017 р.   № 23 -Д              </t>
  </si>
</sst>
</file>

<file path=xl/styles.xml><?xml version="1.0" encoding="utf-8"?>
<styleSheet xmlns="http://schemas.openxmlformats.org/spreadsheetml/2006/main">
  <numFmts count="1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  <numFmt numFmtId="165" formatCode="[$-422]General"/>
    <numFmt numFmtId="166" formatCode="0.000"/>
    <numFmt numFmtId="167" formatCode="#,##0.0"/>
    <numFmt numFmtId="168" formatCode="#,##0.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u val="single"/>
      <sz val="10"/>
      <name val="Times New Roman Cyr"/>
      <family val="0"/>
    </font>
    <font>
      <sz val="8"/>
      <name val="Times New Roman Cyr"/>
      <family val="0"/>
    </font>
    <font>
      <sz val="8"/>
      <name val="Arial Cyr"/>
      <family val="0"/>
    </font>
    <font>
      <sz val="11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sz val="10"/>
      <color indexed="8"/>
      <name val="Arial1"/>
      <family val="0"/>
    </font>
    <font>
      <b/>
      <sz val="8"/>
      <name val="Arial Cyr"/>
      <family val="0"/>
    </font>
    <font>
      <b/>
      <sz val="11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5"/>
      <name val="Arial Cyr"/>
      <family val="0"/>
    </font>
    <font>
      <sz val="11"/>
      <name val="Times New Roman"/>
      <family val="1"/>
    </font>
    <font>
      <u val="single"/>
      <sz val="10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165" fontId="12" fillId="0" borderId="0" applyBorder="0" applyProtection="0">
      <alignment/>
    </xf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1" fillId="21" borderId="7" applyNumberFormat="0" applyAlignment="0" applyProtection="0"/>
    <xf numFmtId="0" fontId="2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25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53" applyFont="1" applyAlignment="1">
      <alignment horizontal="right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/>
      <protection/>
    </xf>
    <xf numFmtId="0" fontId="0" fillId="0" borderId="0" xfId="0" applyAlignment="1">
      <alignment/>
    </xf>
    <xf numFmtId="0" fontId="0" fillId="0" borderId="0" xfId="53" applyFont="1" applyBorder="1" applyAlignment="1">
      <alignment/>
      <protection/>
    </xf>
    <xf numFmtId="0" fontId="0" fillId="0" borderId="0" xfId="53" applyFont="1" applyBorder="1" applyAlignment="1">
      <alignment horizontal="center"/>
      <protection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/>
    </xf>
    <xf numFmtId="0" fontId="5" fillId="0" borderId="12" xfId="53" applyFont="1" applyBorder="1" applyAlignment="1">
      <alignment/>
      <protection/>
    </xf>
    <xf numFmtId="0" fontId="5" fillId="0" borderId="12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11" fillId="0" borderId="0" xfId="0" applyFont="1" applyAlignment="1">
      <alignment/>
    </xf>
    <xf numFmtId="0" fontId="8" fillId="0" borderId="0" xfId="53" applyFont="1" applyBorder="1" applyAlignment="1">
      <alignment/>
      <protection/>
    </xf>
    <xf numFmtId="0" fontId="5" fillId="0" borderId="0" xfId="0" applyFont="1" applyAlignment="1">
      <alignment wrapText="1"/>
    </xf>
    <xf numFmtId="0" fontId="0" fillId="0" borderId="10" xfId="0" applyBorder="1" applyAlignment="1">
      <alignment wrapText="1"/>
    </xf>
    <xf numFmtId="0" fontId="0" fillId="0" borderId="13" xfId="0" applyBorder="1" applyAlignment="1">
      <alignment/>
    </xf>
    <xf numFmtId="0" fontId="0" fillId="0" borderId="13" xfId="0" applyBorder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53" applyFont="1" applyAlignment="1">
      <alignment horizontal="center"/>
      <protection/>
    </xf>
    <xf numFmtId="0" fontId="0" fillId="0" borderId="0" xfId="53" applyFont="1" applyAlignment="1">
      <alignment/>
      <protection/>
    </xf>
    <xf numFmtId="0" fontId="5" fillId="0" borderId="0" xfId="0" applyFont="1" applyBorder="1" applyAlignment="1">
      <alignment horizontal="left" wrapText="1"/>
    </xf>
    <xf numFmtId="164" fontId="0" fillId="0" borderId="0" xfId="0" applyNumberFormat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right"/>
    </xf>
    <xf numFmtId="0" fontId="0" fillId="0" borderId="15" xfId="0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19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left"/>
    </xf>
    <xf numFmtId="0" fontId="0" fillId="0" borderId="11" xfId="0" applyFont="1" applyBorder="1" applyAlignment="1">
      <alignment/>
    </xf>
    <xf numFmtId="2" fontId="16" fillId="0" borderId="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9" fillId="0" borderId="0" xfId="0" applyFont="1" applyAlignment="1">
      <alignment horizontal="left" wrapText="1"/>
    </xf>
    <xf numFmtId="49" fontId="0" fillId="0" borderId="0" xfId="53" applyNumberFormat="1" applyFont="1" applyBorder="1" applyAlignment="1">
      <alignment horizontal="center"/>
      <protection/>
    </xf>
    <xf numFmtId="0" fontId="2" fillId="0" borderId="0" xfId="53" applyFont="1" applyBorder="1" applyAlignment="1">
      <alignment/>
      <protection/>
    </xf>
    <xf numFmtId="0" fontId="0" fillId="0" borderId="10" xfId="0" applyBorder="1" applyAlignment="1">
      <alignment/>
    </xf>
    <xf numFmtId="0" fontId="0" fillId="0" borderId="16" xfId="0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49" fontId="2" fillId="0" borderId="0" xfId="53" applyNumberFormat="1" applyFont="1" applyBorder="1" applyAlignment="1">
      <alignment horizontal="left" wrapText="1"/>
      <protection/>
    </xf>
    <xf numFmtId="0" fontId="5" fillId="0" borderId="0" xfId="53" applyFont="1" applyBorder="1" applyAlignment="1">
      <alignment horizontal="center"/>
      <protection/>
    </xf>
    <xf numFmtId="0" fontId="0" fillId="0" borderId="11" xfId="53" applyFont="1" applyBorder="1" applyAlignment="1">
      <alignment horizontal="center"/>
      <protection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53" applyNumberFormat="1" applyFont="1" applyBorder="1" applyAlignment="1">
      <alignment horizontal="center"/>
      <protection/>
    </xf>
    <xf numFmtId="0" fontId="0" fillId="0" borderId="12" xfId="53" applyFont="1" applyBorder="1" applyAlignment="1">
      <alignment/>
      <protection/>
    </xf>
    <xf numFmtId="0" fontId="15" fillId="0" borderId="10" xfId="0" applyFont="1" applyBorder="1" applyAlignment="1">
      <alignment horizontal="left"/>
    </xf>
    <xf numFmtId="0" fontId="0" fillId="0" borderId="16" xfId="0" applyBorder="1" applyAlignment="1">
      <alignment horizontal="center" vertical="center" wrapText="1"/>
    </xf>
    <xf numFmtId="0" fontId="6" fillId="0" borderId="0" xfId="53" applyFont="1" applyAlignment="1">
      <alignment horizontal="center"/>
      <protection/>
    </xf>
    <xf numFmtId="0" fontId="0" fillId="0" borderId="11" xfId="53" applyFont="1" applyBorder="1" applyAlignment="1">
      <alignment/>
      <protection/>
    </xf>
    <xf numFmtId="164" fontId="0" fillId="0" borderId="0" xfId="53" applyNumberFormat="1" applyFont="1" applyAlignment="1">
      <alignment horizontal="center"/>
      <protection/>
    </xf>
    <xf numFmtId="164" fontId="0" fillId="0" borderId="0" xfId="0" applyNumberFormat="1" applyAlignment="1">
      <alignment horizontal="center"/>
    </xf>
    <xf numFmtId="49" fontId="2" fillId="0" borderId="0" xfId="53" applyNumberFormat="1" applyFont="1" applyAlignment="1">
      <alignment horizontal="left" wrapText="1"/>
      <protection/>
    </xf>
    <xf numFmtId="0" fontId="9" fillId="0" borderId="0" xfId="0" applyFont="1" applyAlignment="1">
      <alignment horizontal="left" wrapText="1"/>
    </xf>
    <xf numFmtId="49" fontId="3" fillId="0" borderId="0" xfId="53" applyNumberFormat="1" applyFont="1" applyBorder="1" applyAlignment="1">
      <alignment horizontal="center" wrapText="1"/>
      <protection/>
    </xf>
    <xf numFmtId="0" fontId="4" fillId="0" borderId="0" xfId="53" applyFont="1" applyBorder="1" applyAlignment="1">
      <alignment horizontal="center"/>
      <protection/>
    </xf>
    <xf numFmtId="49" fontId="4" fillId="0" borderId="0" xfId="53" applyNumberFormat="1" applyFont="1" applyBorder="1" applyAlignment="1">
      <alignment horizontal="center" wrapText="1"/>
      <protection/>
    </xf>
    <xf numFmtId="0" fontId="0" fillId="0" borderId="11" xfId="0" applyFont="1" applyBorder="1" applyAlignment="1">
      <alignment horizontal="left"/>
    </xf>
    <xf numFmtId="0" fontId="0" fillId="0" borderId="0" xfId="53" applyFont="1" applyBorder="1" applyAlignment="1">
      <alignment horizontal="left" wrapText="1"/>
      <protection/>
    </xf>
    <xf numFmtId="0" fontId="9" fillId="0" borderId="0" xfId="0" applyFont="1" applyAlignment="1">
      <alignment horizontal="left"/>
    </xf>
    <xf numFmtId="0" fontId="11" fillId="0" borderId="11" xfId="0" applyFont="1" applyBorder="1" applyAlignment="1">
      <alignment horizontal="left" wrapText="1"/>
    </xf>
    <xf numFmtId="0" fontId="0" fillId="0" borderId="14" xfId="0" applyFont="1" applyBorder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0" borderId="14" xfId="0" applyBorder="1" applyAlignment="1">
      <alignment horizontal="right"/>
    </xf>
    <xf numFmtId="1" fontId="0" fillId="0" borderId="13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0" fontId="15" fillId="0" borderId="10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14" fillId="0" borderId="13" xfId="0" applyFont="1" applyBorder="1" applyAlignment="1">
      <alignment horizontal="left" wrapText="1"/>
    </xf>
    <xf numFmtId="0" fontId="16" fillId="0" borderId="14" xfId="0" applyFon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2" fontId="16" fillId="0" borderId="14" xfId="0" applyNumberFormat="1" applyFont="1" applyBorder="1" applyAlignment="1">
      <alignment horizontal="center" vertical="center"/>
    </xf>
    <xf numFmtId="1" fontId="16" fillId="0" borderId="14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wrapText="1"/>
    </xf>
    <xf numFmtId="1" fontId="0" fillId="0" borderId="0" xfId="0" applyNumberForma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" fontId="16" fillId="0" borderId="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wrapText="1"/>
    </xf>
    <xf numFmtId="0" fontId="18" fillId="0" borderId="10" xfId="0" applyFont="1" applyBorder="1" applyAlignment="1">
      <alignment horizontal="left" wrapText="1"/>
    </xf>
    <xf numFmtId="0" fontId="5" fillId="0" borderId="0" xfId="0" applyFont="1" applyBorder="1" applyAlignment="1">
      <alignment horizontal="right" vertical="center" wrapText="1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0" xfId="0" applyBorder="1" applyAlignment="1">
      <alignment horizontal="left" vertical="top" wrapText="1"/>
    </xf>
    <xf numFmtId="0" fontId="1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17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0" fillId="0" borderId="0" xfId="0" applyAlignment="1">
      <alignment/>
    </xf>
    <xf numFmtId="1" fontId="0" fillId="0" borderId="13" xfId="0" applyNumberFormat="1" applyBorder="1" applyAlignment="1">
      <alignment horizontal="center" wrapText="1"/>
    </xf>
    <xf numFmtId="1" fontId="0" fillId="0" borderId="14" xfId="0" applyNumberFormat="1" applyBorder="1" applyAlignment="1">
      <alignment horizontal="center" wrapText="1"/>
    </xf>
    <xf numFmtId="1" fontId="0" fillId="0" borderId="15" xfId="0" applyNumberForma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4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2" fillId="0" borderId="0" xfId="53" applyFont="1" applyBorder="1" applyAlignment="1">
      <alignment horizontal="center"/>
      <protection/>
    </xf>
    <xf numFmtId="0" fontId="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9" fillId="0" borderId="0" xfId="53" applyFont="1" applyBorder="1" applyAlignment="1">
      <alignment horizontal="center" wrapText="1"/>
      <protection/>
    </xf>
    <xf numFmtId="0" fontId="0" fillId="0" borderId="0" xfId="53" applyFont="1" applyAlignment="1">
      <alignment horizontal="center"/>
      <protection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wrapText="1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49" fontId="2" fillId="0" borderId="0" xfId="53" applyNumberFormat="1" applyFont="1" applyAlignment="1">
      <alignment horizontal="center" wrapText="1"/>
      <protection/>
    </xf>
    <xf numFmtId="49" fontId="3" fillId="0" borderId="0" xfId="53" applyNumberFormat="1" applyFont="1" applyBorder="1" applyAlignment="1">
      <alignment horizontal="center" wrapText="1"/>
      <protection/>
    </xf>
    <xf numFmtId="49" fontId="4" fillId="0" borderId="0" xfId="53" applyNumberFormat="1" applyFont="1" applyBorder="1" applyAlignment="1">
      <alignment horizontal="center" wrapText="1"/>
      <protection/>
    </xf>
    <xf numFmtId="49" fontId="2" fillId="0" borderId="0" xfId="53" applyNumberFormat="1" applyFont="1" applyBorder="1" applyAlignment="1">
      <alignment horizontal="left" wrapText="1"/>
      <protection/>
    </xf>
    <xf numFmtId="1" fontId="0" fillId="0" borderId="13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164" fontId="16" fillId="0" borderId="10" xfId="0" applyNumberFormat="1" applyFon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15" fillId="0" borderId="10" xfId="0" applyFont="1" applyBorder="1" applyAlignment="1">
      <alignment horizontal="left" wrapText="1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8" fillId="0" borderId="0" xfId="0" applyFont="1" applyBorder="1" applyAlignment="1">
      <alignment vertical="center" wrapText="1"/>
    </xf>
    <xf numFmtId="2" fontId="16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9"/>
  <sheetViews>
    <sheetView tabSelected="1" zoomScalePageLayoutView="0" workbookViewId="0" topLeftCell="A1">
      <selection activeCell="AC26" sqref="AC26:AC27"/>
    </sheetView>
  </sheetViews>
  <sheetFormatPr defaultColWidth="9.00390625" defaultRowHeight="12.75"/>
  <cols>
    <col min="1" max="1" width="3.375" style="0" customWidth="1"/>
    <col min="2" max="2" width="10.75390625" style="0" customWidth="1"/>
    <col min="3" max="3" width="7.625" style="0" customWidth="1"/>
    <col min="4" max="4" width="14.625" style="0" customWidth="1"/>
    <col min="5" max="5" width="7.375" style="0" customWidth="1"/>
    <col min="7" max="7" width="6.375" style="0" customWidth="1"/>
    <col min="8" max="8" width="4.875" style="0" customWidth="1"/>
    <col min="9" max="9" width="5.375" style="0" customWidth="1"/>
    <col min="10" max="10" width="5.625" style="0" customWidth="1"/>
    <col min="11" max="11" width="6.00390625" style="0" customWidth="1"/>
    <col min="12" max="12" width="4.125" style="0" hidden="1" customWidth="1"/>
    <col min="13" max="13" width="6.25390625" style="0" customWidth="1"/>
    <col min="14" max="14" width="13.125" style="0" customWidth="1"/>
    <col min="15" max="15" width="6.125" style="0" customWidth="1"/>
    <col min="16" max="17" width="6.875" style="0" customWidth="1"/>
    <col min="18" max="18" width="4.00390625" style="0" hidden="1" customWidth="1"/>
    <col min="19" max="19" width="1.75390625" style="0" customWidth="1"/>
  </cols>
  <sheetData>
    <row r="1" spans="1:19" ht="25.5" customHeight="1">
      <c r="A1" s="7"/>
      <c r="C1" s="24"/>
      <c r="N1" s="188" t="s">
        <v>32</v>
      </c>
      <c r="O1" s="188"/>
      <c r="P1" s="188"/>
      <c r="Q1" s="188"/>
      <c r="R1" s="79"/>
      <c r="S1" s="79"/>
    </row>
    <row r="2" spans="1:19" ht="12.75" customHeight="1">
      <c r="A2" s="7"/>
      <c r="N2" s="189" t="s">
        <v>107</v>
      </c>
      <c r="O2" s="189"/>
      <c r="P2" s="189"/>
      <c r="Q2" s="189"/>
      <c r="R2" s="81"/>
      <c r="S2" s="81"/>
    </row>
    <row r="3" spans="1:19" ht="12.75" customHeight="1">
      <c r="A3" s="7"/>
      <c r="N3" s="79"/>
      <c r="O3" s="79" t="s">
        <v>108</v>
      </c>
      <c r="P3" s="79"/>
      <c r="Q3" s="79"/>
      <c r="R3" s="79"/>
      <c r="S3" s="79"/>
    </row>
    <row r="4" spans="1:19" ht="12.75">
      <c r="A4" s="7"/>
      <c r="N4" s="62"/>
      <c r="O4" s="62" t="s">
        <v>22</v>
      </c>
      <c r="P4" s="62"/>
      <c r="Q4" s="62"/>
      <c r="R4" s="62"/>
      <c r="S4" s="62"/>
    </row>
    <row r="5" spans="1:19" ht="24.75" customHeight="1">
      <c r="A5" s="7"/>
      <c r="N5" s="190" t="s">
        <v>33</v>
      </c>
      <c r="O5" s="190"/>
      <c r="P5" s="190"/>
      <c r="Q5" s="190"/>
      <c r="R5" s="83"/>
      <c r="S5" s="83"/>
    </row>
    <row r="6" spans="1:19" ht="16.5" customHeight="1">
      <c r="A6" s="7"/>
      <c r="N6" s="191" t="s">
        <v>122</v>
      </c>
      <c r="O6" s="191"/>
      <c r="P6" s="191"/>
      <c r="Q6" s="191"/>
      <c r="R6" s="66"/>
      <c r="S6" s="66"/>
    </row>
    <row r="7" spans="1:19" ht="24" customHeight="1">
      <c r="A7" s="7"/>
      <c r="N7" s="187" t="s">
        <v>65</v>
      </c>
      <c r="O7" s="187"/>
      <c r="P7" s="187"/>
      <c r="Q7" s="187"/>
      <c r="R7" s="50"/>
      <c r="S7" s="50"/>
    </row>
    <row r="8" spans="1:19" ht="14.25" customHeight="1">
      <c r="A8" s="7"/>
      <c r="N8" s="82"/>
      <c r="O8" s="82" t="s">
        <v>34</v>
      </c>
      <c r="P8" s="82"/>
      <c r="Q8" s="82"/>
      <c r="R8" s="82"/>
      <c r="S8" s="82"/>
    </row>
    <row r="9" spans="1:19" ht="23.25" customHeight="1">
      <c r="A9" s="7"/>
      <c r="N9" s="163" t="s">
        <v>125</v>
      </c>
      <c r="O9" s="163"/>
      <c r="P9" s="163"/>
      <c r="Q9" s="163"/>
      <c r="R9" s="163"/>
      <c r="S9" s="163"/>
    </row>
    <row r="10" spans="1:19" ht="12.75">
      <c r="A10" s="7"/>
      <c r="N10" s="15"/>
      <c r="O10" s="59"/>
      <c r="P10" s="59"/>
      <c r="Q10" s="59"/>
      <c r="R10" s="59"/>
      <c r="S10" s="59"/>
    </row>
    <row r="11" spans="1:19" ht="12.75">
      <c r="A11" s="7"/>
      <c r="O11" s="12"/>
      <c r="P11" s="12"/>
      <c r="Q11" s="12"/>
      <c r="R11" s="12"/>
      <c r="S11" s="12"/>
    </row>
    <row r="12" spans="1:8" ht="12.75">
      <c r="A12" s="7"/>
      <c r="H12" t="s">
        <v>109</v>
      </c>
    </row>
    <row r="13" spans="1:19" ht="18" customHeight="1">
      <c r="A13" s="1"/>
      <c r="B13" s="2"/>
      <c r="C13" s="2"/>
      <c r="D13" s="168" t="s">
        <v>123</v>
      </c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S13" s="2"/>
    </row>
    <row r="14" spans="1:19" ht="14.25">
      <c r="A14" s="1"/>
      <c r="B14" s="2"/>
      <c r="C14" s="2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2"/>
    </row>
    <row r="15" spans="1:19" ht="12.75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12.75">
      <c r="A16" s="1" t="s">
        <v>35</v>
      </c>
      <c r="B16" s="68">
        <v>4100000</v>
      </c>
      <c r="C16" s="68"/>
      <c r="D16" s="2"/>
      <c r="E16" s="76" t="s">
        <v>23</v>
      </c>
      <c r="F16" s="76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5"/>
    </row>
    <row r="17" spans="1:19" ht="12.75">
      <c r="A17" s="1"/>
      <c r="B17" s="72" t="s">
        <v>36</v>
      </c>
      <c r="C17" s="72"/>
      <c r="D17" s="2"/>
      <c r="E17" s="67" t="s">
        <v>37</v>
      </c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"/>
      <c r="Q17" s="6"/>
      <c r="R17" s="3"/>
      <c r="S17" s="3"/>
    </row>
    <row r="18" spans="1:19" ht="12.75">
      <c r="A18" s="1"/>
      <c r="B18" s="2"/>
      <c r="C18" s="2"/>
      <c r="D18" s="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.75">
      <c r="A19" s="1" t="s">
        <v>38</v>
      </c>
      <c r="B19" s="71">
        <v>4110000</v>
      </c>
      <c r="C19" s="71"/>
      <c r="D19" s="2"/>
      <c r="E19" s="76" t="s">
        <v>23</v>
      </c>
      <c r="F19" s="76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5"/>
    </row>
    <row r="20" spans="1:19" ht="12.75">
      <c r="A20" s="1"/>
      <c r="B20" s="72" t="s">
        <v>36</v>
      </c>
      <c r="C20" s="72"/>
      <c r="D20" s="2"/>
      <c r="E20" s="67" t="s">
        <v>39</v>
      </c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"/>
      <c r="Q20" s="6"/>
      <c r="R20" s="3"/>
      <c r="S20" s="3"/>
    </row>
    <row r="21" spans="1:19" ht="12.75">
      <c r="A21" s="1"/>
      <c r="D21" s="2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.75" customHeight="1">
      <c r="A22" s="1" t="s">
        <v>41</v>
      </c>
      <c r="B22" s="14">
        <v>4117840</v>
      </c>
      <c r="C22" s="14"/>
      <c r="D22" s="58" t="s">
        <v>110</v>
      </c>
      <c r="E22" s="167" t="s">
        <v>85</v>
      </c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85"/>
      <c r="Q22" s="85"/>
      <c r="R22" s="85"/>
      <c r="S22" s="85"/>
    </row>
    <row r="23" spans="1:19" ht="12.75">
      <c r="A23" s="1"/>
      <c r="B23" s="5" t="s">
        <v>36</v>
      </c>
      <c r="C23" s="5"/>
      <c r="D23" s="36" t="s">
        <v>29</v>
      </c>
      <c r="I23" s="19" t="s">
        <v>40</v>
      </c>
      <c r="J23" s="20"/>
      <c r="K23" s="20"/>
      <c r="L23" s="20"/>
      <c r="M23" s="20"/>
      <c r="N23" s="3"/>
      <c r="O23" s="3"/>
      <c r="S23" s="3"/>
    </row>
    <row r="24" spans="1:19" ht="12.75">
      <c r="A24" s="1"/>
      <c r="B24" s="5"/>
      <c r="C24" s="5"/>
      <c r="D24" s="2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S24" s="3"/>
    </row>
    <row r="25" spans="1:19" ht="12.75">
      <c r="A25" s="1"/>
      <c r="B25" s="37"/>
      <c r="C25" s="3"/>
      <c r="D25" s="3"/>
      <c r="E25" s="3"/>
      <c r="F25" s="3"/>
      <c r="G25" s="3"/>
      <c r="H25" s="3"/>
      <c r="I25" s="77"/>
      <c r="J25" s="77"/>
      <c r="K25" s="3"/>
      <c r="L25" s="3"/>
      <c r="M25" s="3"/>
      <c r="N25" s="3"/>
      <c r="O25" s="3"/>
      <c r="P25" s="3"/>
      <c r="Q25" s="3"/>
      <c r="R25" s="3"/>
      <c r="S25" s="3"/>
    </row>
    <row r="26" spans="1:19" ht="12.75">
      <c r="A26" s="1" t="s">
        <v>42</v>
      </c>
      <c r="B26" s="2" t="s">
        <v>84</v>
      </c>
      <c r="C26" s="2"/>
      <c r="D26" s="2"/>
      <c r="E26" s="2"/>
      <c r="F26" s="2"/>
      <c r="G26" s="2"/>
      <c r="H26" s="2"/>
      <c r="I26" s="168">
        <f>T60</f>
        <v>1598.8</v>
      </c>
      <c r="J26" s="168"/>
      <c r="K26" s="2" t="s">
        <v>24</v>
      </c>
      <c r="L26" s="2"/>
      <c r="M26" s="2"/>
      <c r="N26" s="2"/>
      <c r="O26" s="2"/>
      <c r="P26" s="2"/>
      <c r="Q26" s="2"/>
      <c r="R26" s="2"/>
      <c r="S26" s="2"/>
    </row>
    <row r="27" spans="1:16" ht="12.75">
      <c r="A27" s="7"/>
      <c r="B27" s="4"/>
      <c r="C27" s="4"/>
      <c r="D27" s="4"/>
      <c r="E27" s="39"/>
      <c r="F27" s="4"/>
      <c r="G27" s="4"/>
      <c r="H27" s="4"/>
      <c r="I27" s="4"/>
      <c r="J27" s="4"/>
      <c r="K27" s="4"/>
      <c r="L27" s="78"/>
      <c r="M27" s="78"/>
      <c r="N27" s="4"/>
      <c r="O27" s="4"/>
      <c r="P27" s="4"/>
    </row>
    <row r="28" spans="1:16" ht="12.75">
      <c r="A28" s="7"/>
      <c r="B28" s="4" t="s">
        <v>111</v>
      </c>
      <c r="C28" s="4"/>
      <c r="D28" s="4"/>
      <c r="E28" s="4">
        <f>O60</f>
        <v>1258.8</v>
      </c>
      <c r="F28" s="4" t="s">
        <v>25</v>
      </c>
      <c r="G28" s="4"/>
      <c r="H28" s="4"/>
      <c r="I28" s="4"/>
      <c r="J28" s="4"/>
      <c r="K28" s="4"/>
      <c r="L28" s="4">
        <v>0</v>
      </c>
      <c r="M28" s="39">
        <f>Q60</f>
        <v>340</v>
      </c>
      <c r="N28" s="4" t="s">
        <v>26</v>
      </c>
      <c r="O28" s="4"/>
      <c r="P28" s="4"/>
    </row>
    <row r="29" spans="1:17" ht="51" customHeight="1">
      <c r="A29" s="7"/>
      <c r="B29" s="4"/>
      <c r="C29" s="4"/>
      <c r="D29" s="4"/>
      <c r="E29" s="4"/>
      <c r="F29" s="4"/>
      <c r="G29" s="4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18" ht="12.75">
      <c r="A30" s="7" t="s">
        <v>43</v>
      </c>
      <c r="B30" s="4" t="s">
        <v>58</v>
      </c>
      <c r="C30" s="4"/>
      <c r="D30" s="4"/>
      <c r="E30" s="4"/>
      <c r="F30" s="4"/>
      <c r="G30" s="4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1:18" ht="12.75">
      <c r="A31" s="7"/>
      <c r="B31" s="4"/>
      <c r="C31" s="4"/>
      <c r="D31" s="4"/>
      <c r="E31" s="4"/>
      <c r="F31" s="4"/>
      <c r="G31" s="4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12.75">
      <c r="A32" s="7"/>
      <c r="B32" s="4" t="s">
        <v>70</v>
      </c>
      <c r="C32" s="4"/>
      <c r="D32" s="4"/>
      <c r="E32" s="4"/>
      <c r="F32" s="4"/>
      <c r="G32" s="4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1:19" ht="12.75">
      <c r="A33" s="48"/>
      <c r="B33" s="84" t="s">
        <v>71</v>
      </c>
      <c r="C33" s="84"/>
      <c r="D33" s="84"/>
      <c r="E33" s="84"/>
      <c r="F33" s="55"/>
      <c r="G33" s="55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49"/>
    </row>
    <row r="34" spans="1:19" ht="12.75">
      <c r="A34" s="48"/>
      <c r="B34" s="84" t="s">
        <v>112</v>
      </c>
      <c r="C34" s="84"/>
      <c r="D34" s="84"/>
      <c r="E34" s="84"/>
      <c r="F34" s="55"/>
      <c r="G34" s="55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49"/>
    </row>
    <row r="35" spans="1:19" ht="12.75">
      <c r="A35" s="48"/>
      <c r="B35" s="84" t="s">
        <v>113</v>
      </c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56"/>
      <c r="N35" s="56"/>
      <c r="O35" s="56"/>
      <c r="P35" s="56"/>
      <c r="Q35" s="56"/>
      <c r="R35" s="56"/>
      <c r="S35" s="49"/>
    </row>
    <row r="36" spans="1:19" ht="12.75">
      <c r="A36" s="48"/>
      <c r="B36" s="164" t="s">
        <v>114</v>
      </c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56"/>
      <c r="S36" s="49"/>
    </row>
    <row r="37" spans="1:19" ht="12.75" customHeight="1">
      <c r="A37" s="48"/>
      <c r="B37" s="162" t="s">
        <v>115</v>
      </c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80"/>
      <c r="R37" s="80"/>
      <c r="S37" s="80"/>
    </row>
    <row r="38" spans="1:19" ht="12.75">
      <c r="A38" s="48"/>
      <c r="B38" s="84" t="s">
        <v>0</v>
      </c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56"/>
      <c r="N38" s="56"/>
      <c r="O38" s="56"/>
      <c r="P38" s="56"/>
      <c r="Q38" s="56"/>
      <c r="R38" s="56"/>
      <c r="S38" s="49"/>
    </row>
    <row r="39" spans="1:19" ht="12.75" customHeight="1">
      <c r="A39" s="48"/>
      <c r="B39" s="162" t="s">
        <v>101</v>
      </c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80"/>
      <c r="O39" s="80"/>
      <c r="P39" s="80"/>
      <c r="Q39" s="80"/>
      <c r="R39" s="80"/>
      <c r="S39" s="80"/>
    </row>
    <row r="40" spans="1:19" ht="12.75" customHeight="1">
      <c r="A40" s="48"/>
      <c r="B40" s="162" t="s">
        <v>102</v>
      </c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86"/>
      <c r="O40" s="86"/>
      <c r="P40" s="86"/>
      <c r="Q40" s="86"/>
      <c r="R40" s="86"/>
      <c r="S40" s="86"/>
    </row>
    <row r="41" spans="1:19" ht="12.75" customHeight="1">
      <c r="A41" s="48"/>
      <c r="B41" s="162" t="s">
        <v>103</v>
      </c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80"/>
      <c r="N41" s="80"/>
      <c r="O41" s="80"/>
      <c r="P41" s="80"/>
      <c r="Q41" s="80"/>
      <c r="R41" s="80"/>
      <c r="S41" s="80"/>
    </row>
    <row r="42" spans="1:19" ht="12.75" customHeight="1">
      <c r="A42" s="45"/>
      <c r="B42" s="165" t="s">
        <v>1</v>
      </c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87"/>
      <c r="S42" s="47"/>
    </row>
    <row r="43" spans="1:19" ht="18" customHeight="1">
      <c r="A43" s="45"/>
      <c r="B43" s="166" t="s">
        <v>104</v>
      </c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46"/>
      <c r="O43" s="46"/>
      <c r="P43" s="46"/>
      <c r="Q43" s="46"/>
      <c r="R43" s="46"/>
      <c r="S43" s="46"/>
    </row>
    <row r="44" spans="1:19" ht="25.5" customHeight="1">
      <c r="A44" s="45"/>
      <c r="B44" s="161" t="s">
        <v>105</v>
      </c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46"/>
      <c r="O44" s="46"/>
      <c r="P44" s="46"/>
      <c r="Q44" s="46"/>
      <c r="R44" s="57"/>
      <c r="S44" s="57"/>
    </row>
    <row r="45" spans="1:19" ht="12.75">
      <c r="A45" s="48"/>
      <c r="B45" s="52" t="s">
        <v>120</v>
      </c>
      <c r="C45" s="52"/>
      <c r="D45" s="52"/>
      <c r="E45" s="52"/>
      <c r="F45" s="84"/>
      <c r="G45" s="84"/>
      <c r="H45" s="84"/>
      <c r="I45" s="84"/>
      <c r="J45" s="84"/>
      <c r="K45" s="84" t="s">
        <v>124</v>
      </c>
      <c r="L45" s="84"/>
      <c r="M45" s="84"/>
      <c r="N45" s="51"/>
      <c r="O45" s="51"/>
      <c r="P45" s="51"/>
      <c r="Q45" s="51"/>
      <c r="R45" s="88"/>
      <c r="S45" s="49"/>
    </row>
    <row r="46" spans="1:19" ht="12.75">
      <c r="A46" s="48"/>
      <c r="B46" s="55"/>
      <c r="C46" s="55"/>
      <c r="D46" s="55"/>
      <c r="E46" s="55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49"/>
    </row>
    <row r="47" spans="1:19" ht="5.25" customHeight="1">
      <c r="A47" s="48"/>
      <c r="B47" s="55"/>
      <c r="C47" s="55"/>
      <c r="D47" s="55"/>
      <c r="E47" s="55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49"/>
    </row>
    <row r="48" spans="1:19" ht="12.75" hidden="1">
      <c r="A48" s="48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1"/>
      <c r="O48" s="51"/>
      <c r="P48" s="51"/>
      <c r="Q48" s="51"/>
      <c r="R48" s="51"/>
      <c r="S48" s="49"/>
    </row>
    <row r="49" spans="1:13" ht="12.75">
      <c r="A49" s="7" t="s">
        <v>44</v>
      </c>
      <c r="B49" s="4" t="s">
        <v>59</v>
      </c>
      <c r="C49" s="4"/>
      <c r="D49" s="4"/>
      <c r="E49" s="4" t="s">
        <v>116</v>
      </c>
      <c r="F49" s="4"/>
      <c r="G49" s="4"/>
      <c r="H49" s="4"/>
      <c r="I49" s="4"/>
      <c r="J49" s="4"/>
      <c r="K49" s="4"/>
      <c r="L49" s="4"/>
      <c r="M49" s="4"/>
    </row>
    <row r="50" spans="1:19" ht="12.75">
      <c r="A50" s="123"/>
      <c r="B50" s="125"/>
      <c r="C50" s="125"/>
      <c r="D50" s="124"/>
      <c r="E50" s="123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69"/>
      <c r="S50" s="70"/>
    </row>
    <row r="51" spans="1:14" ht="12.75">
      <c r="A51" s="7" t="s">
        <v>45</v>
      </c>
      <c r="B51" s="149" t="s">
        <v>20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</row>
    <row r="52" spans="1:14" ht="12.75">
      <c r="A52" s="7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20" ht="12.75" customHeight="1">
      <c r="A53" s="123" t="s">
        <v>46</v>
      </c>
      <c r="B53" s="124"/>
      <c r="C53" s="28" t="s">
        <v>30</v>
      </c>
      <c r="D53" s="28" t="s">
        <v>29</v>
      </c>
      <c r="E53" s="123" t="s">
        <v>72</v>
      </c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4"/>
    </row>
    <row r="54" spans="1:20" ht="25.5" customHeight="1">
      <c r="A54" s="123">
        <v>1</v>
      </c>
      <c r="B54" s="124"/>
      <c r="C54" s="29"/>
      <c r="D54" s="27"/>
      <c r="E54" s="126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8"/>
    </row>
    <row r="55" spans="1:19" ht="12.75">
      <c r="A55" s="22"/>
      <c r="B55" s="22"/>
      <c r="C55" s="22"/>
      <c r="D55" s="22"/>
      <c r="E55" s="22"/>
      <c r="F55" s="22"/>
      <c r="G55" s="22"/>
      <c r="H55" s="22"/>
      <c r="I55" s="108"/>
      <c r="J55" s="108"/>
      <c r="K55" s="108"/>
      <c r="L55" s="108"/>
      <c r="M55" s="108"/>
      <c r="N55" s="89"/>
      <c r="O55" s="89"/>
      <c r="P55" s="89"/>
      <c r="Q55" s="89"/>
      <c r="R55" s="89"/>
      <c r="S55" s="89"/>
    </row>
    <row r="56" spans="1:19" ht="12.75" customHeight="1">
      <c r="A56" s="23" t="s">
        <v>47</v>
      </c>
      <c r="B56" s="12" t="s">
        <v>21</v>
      </c>
      <c r="C56" s="12"/>
      <c r="D56" s="12"/>
      <c r="E56" s="12"/>
      <c r="F56" s="12"/>
      <c r="G56" s="12"/>
      <c r="H56" s="12"/>
      <c r="I56" s="12"/>
      <c r="J56" s="15"/>
      <c r="K56" s="15"/>
      <c r="L56" s="15"/>
      <c r="M56" s="15"/>
      <c r="N56" s="15"/>
      <c r="O56" s="15"/>
      <c r="P56" s="15"/>
      <c r="Q56" s="15"/>
      <c r="R56" s="15"/>
      <c r="S56" s="15"/>
    </row>
    <row r="57" spans="1:20" ht="34.5" customHeight="1">
      <c r="A57" s="21" t="s">
        <v>46</v>
      </c>
      <c r="B57" s="145" t="s">
        <v>80</v>
      </c>
      <c r="C57" s="146"/>
      <c r="D57" s="146"/>
      <c r="E57" s="135" t="s">
        <v>29</v>
      </c>
      <c r="F57" s="135"/>
      <c r="G57" s="135"/>
      <c r="H57" s="135"/>
      <c r="I57" s="186" t="s">
        <v>3</v>
      </c>
      <c r="J57" s="130"/>
      <c r="K57" s="130"/>
      <c r="L57" s="130"/>
      <c r="M57" s="130"/>
      <c r="N57" s="112"/>
      <c r="O57" s="179" t="s">
        <v>49</v>
      </c>
      <c r="P57" s="180"/>
      <c r="Q57" s="179" t="s">
        <v>6</v>
      </c>
      <c r="R57" s="180"/>
      <c r="S57" s="181"/>
      <c r="T57" s="97" t="s">
        <v>64</v>
      </c>
    </row>
    <row r="58" spans="1:20" ht="12.75">
      <c r="A58" s="21">
        <v>1</v>
      </c>
      <c r="B58" s="145">
        <v>2</v>
      </c>
      <c r="C58" s="146"/>
      <c r="D58" s="147"/>
      <c r="E58" s="145">
        <v>3</v>
      </c>
      <c r="F58" s="146"/>
      <c r="G58" s="146"/>
      <c r="H58" s="147"/>
      <c r="I58" s="150">
        <v>4</v>
      </c>
      <c r="J58" s="151"/>
      <c r="K58" s="151"/>
      <c r="L58" s="151"/>
      <c r="M58" s="151"/>
      <c r="N58" s="152"/>
      <c r="O58" s="119">
        <v>5</v>
      </c>
      <c r="P58" s="120"/>
      <c r="Q58" s="119">
        <v>6</v>
      </c>
      <c r="R58" s="120"/>
      <c r="S58" s="121"/>
      <c r="T58" s="96">
        <v>7</v>
      </c>
    </row>
    <row r="59" spans="1:20" ht="41.25" customHeight="1">
      <c r="A59" s="61"/>
      <c r="B59" s="122">
        <v>4117840</v>
      </c>
      <c r="C59" s="133"/>
      <c r="D59" s="111"/>
      <c r="E59" s="183">
        <v>320</v>
      </c>
      <c r="F59" s="184"/>
      <c r="G59" s="184"/>
      <c r="H59" s="185"/>
      <c r="I59" s="126" t="s">
        <v>117</v>
      </c>
      <c r="J59" s="127"/>
      <c r="K59" s="127"/>
      <c r="L59" s="127"/>
      <c r="M59" s="127"/>
      <c r="N59" s="127"/>
      <c r="O59" s="123">
        <v>1258.8</v>
      </c>
      <c r="P59" s="125"/>
      <c r="Q59" s="157">
        <v>340</v>
      </c>
      <c r="R59" s="158"/>
      <c r="S59" s="159"/>
      <c r="T59" s="94">
        <f>O59+Q59</f>
        <v>1598.8</v>
      </c>
    </row>
    <row r="60" spans="1:20" ht="12.75">
      <c r="A60" s="54"/>
      <c r="B60" s="28"/>
      <c r="C60" s="40"/>
      <c r="D60" s="95"/>
      <c r="E60" s="28"/>
      <c r="F60" s="40"/>
      <c r="G60" s="40"/>
      <c r="H60" s="95"/>
      <c r="I60" s="28" t="s">
        <v>75</v>
      </c>
      <c r="J60" s="40"/>
      <c r="K60" s="40"/>
      <c r="L60" s="40"/>
      <c r="M60" s="40"/>
      <c r="N60" s="94"/>
      <c r="O60" s="125">
        <f>O59</f>
        <v>1258.8</v>
      </c>
      <c r="P60" s="125"/>
      <c r="Q60" s="157">
        <f>Q59</f>
        <v>340</v>
      </c>
      <c r="R60" s="158"/>
      <c r="S60" s="159"/>
      <c r="T60" s="94">
        <f>O60+Q60</f>
        <v>1598.8</v>
      </c>
    </row>
    <row r="61" spans="1:15" ht="12.75">
      <c r="A61" s="7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6" ht="12.75" customHeight="1">
      <c r="A62" s="7" t="s">
        <v>27</v>
      </c>
      <c r="B62" s="149" t="s">
        <v>83</v>
      </c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</row>
    <row r="63" spans="1:16" ht="12.75">
      <c r="A63" s="7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1:20" ht="12.75" customHeight="1">
      <c r="A64" s="135" t="s">
        <v>4</v>
      </c>
      <c r="B64" s="135"/>
      <c r="C64" s="135"/>
      <c r="D64" s="135"/>
      <c r="E64" s="135"/>
      <c r="F64" s="135"/>
      <c r="G64" s="135"/>
      <c r="H64" s="135"/>
      <c r="I64" s="119" t="s">
        <v>80</v>
      </c>
      <c r="J64" s="121"/>
      <c r="K64" s="119" t="s">
        <v>49</v>
      </c>
      <c r="L64" s="120"/>
      <c r="M64" s="120"/>
      <c r="N64" s="121"/>
      <c r="O64" s="145" t="s">
        <v>6</v>
      </c>
      <c r="P64" s="120"/>
      <c r="Q64" s="120"/>
      <c r="R64" s="121"/>
      <c r="S64" s="119" t="s">
        <v>64</v>
      </c>
      <c r="T64" s="121"/>
    </row>
    <row r="65" spans="1:20" ht="12.75" customHeight="1">
      <c r="A65" s="169">
        <v>1</v>
      </c>
      <c r="B65" s="170"/>
      <c r="C65" s="170"/>
      <c r="D65" s="170"/>
      <c r="E65" s="170"/>
      <c r="F65" s="170"/>
      <c r="G65" s="170"/>
      <c r="H65" s="171"/>
      <c r="I65" s="169">
        <v>2</v>
      </c>
      <c r="J65" s="171"/>
      <c r="K65" s="169">
        <v>3</v>
      </c>
      <c r="L65" s="170"/>
      <c r="M65" s="170"/>
      <c r="N65" s="171"/>
      <c r="O65" s="169">
        <v>4</v>
      </c>
      <c r="P65" s="170"/>
      <c r="Q65" s="170"/>
      <c r="R65" s="171"/>
      <c r="S65" s="169">
        <v>5</v>
      </c>
      <c r="T65" s="171"/>
    </row>
    <row r="66" spans="1:20" ht="12.75" customHeight="1">
      <c r="A66" s="129" t="s">
        <v>5</v>
      </c>
      <c r="B66" s="130"/>
      <c r="C66" s="130"/>
      <c r="D66" s="130"/>
      <c r="E66" s="130"/>
      <c r="F66" s="130"/>
      <c r="G66" s="130"/>
      <c r="H66" s="112"/>
      <c r="I66" s="143"/>
      <c r="J66" s="144"/>
      <c r="K66" s="143"/>
      <c r="L66" s="154"/>
      <c r="M66" s="154"/>
      <c r="N66" s="144"/>
      <c r="O66" s="143"/>
      <c r="P66" s="154"/>
      <c r="Q66" s="154"/>
      <c r="R66" s="144"/>
      <c r="S66" s="143"/>
      <c r="T66" s="144"/>
    </row>
    <row r="67" spans="1:20" ht="12.75" customHeight="1">
      <c r="A67" s="129" t="s">
        <v>73</v>
      </c>
      <c r="B67" s="130"/>
      <c r="C67" s="130"/>
      <c r="D67" s="130"/>
      <c r="E67" s="130"/>
      <c r="F67" s="130"/>
      <c r="G67" s="130"/>
      <c r="H67" s="112"/>
      <c r="I67" s="143"/>
      <c r="J67" s="144"/>
      <c r="K67" s="143"/>
      <c r="L67" s="154"/>
      <c r="M67" s="154"/>
      <c r="N67" s="144"/>
      <c r="O67" s="143"/>
      <c r="P67" s="154"/>
      <c r="Q67" s="154"/>
      <c r="R67" s="144"/>
      <c r="S67" s="143"/>
      <c r="T67" s="144"/>
    </row>
    <row r="68" spans="1:20" ht="12.75" customHeight="1">
      <c r="A68" s="129" t="s">
        <v>74</v>
      </c>
      <c r="B68" s="130"/>
      <c r="C68" s="130"/>
      <c r="D68" s="130"/>
      <c r="E68" s="130"/>
      <c r="F68" s="130"/>
      <c r="G68" s="130"/>
      <c r="H68" s="112"/>
      <c r="I68" s="143"/>
      <c r="J68" s="144"/>
      <c r="K68" s="143"/>
      <c r="L68" s="154"/>
      <c r="M68" s="154"/>
      <c r="N68" s="144"/>
      <c r="O68" s="143"/>
      <c r="P68" s="154"/>
      <c r="Q68" s="154"/>
      <c r="R68" s="144"/>
      <c r="S68" s="143"/>
      <c r="T68" s="144"/>
    </row>
    <row r="69" spans="1:20" ht="12.75">
      <c r="A69" s="155" t="s">
        <v>75</v>
      </c>
      <c r="B69" s="155"/>
      <c r="C69" s="155"/>
      <c r="D69" s="155"/>
      <c r="E69" s="155"/>
      <c r="F69" s="155"/>
      <c r="G69" s="155"/>
      <c r="H69" s="155"/>
      <c r="I69" s="160"/>
      <c r="J69" s="160"/>
      <c r="K69" s="143"/>
      <c r="L69" s="154"/>
      <c r="M69" s="154"/>
      <c r="N69" s="144"/>
      <c r="O69" s="143"/>
      <c r="P69" s="154"/>
      <c r="Q69" s="154"/>
      <c r="R69" s="144"/>
      <c r="S69" s="160"/>
      <c r="T69" s="160"/>
    </row>
    <row r="70" spans="1:20" ht="6" customHeight="1">
      <c r="A70" s="13"/>
      <c r="B70" s="22"/>
      <c r="C70" s="22"/>
      <c r="D70" s="89"/>
      <c r="E70" s="22"/>
      <c r="F70" s="22"/>
      <c r="G70" s="22"/>
      <c r="H70" s="22"/>
      <c r="I70" s="17"/>
      <c r="J70" s="17"/>
      <c r="K70" s="17"/>
      <c r="L70" s="17"/>
      <c r="M70" s="17"/>
      <c r="N70" s="17"/>
      <c r="O70" s="17"/>
      <c r="P70" s="17"/>
      <c r="Q70" s="17"/>
      <c r="R70" s="98"/>
      <c r="S70" s="17"/>
      <c r="T70" s="15"/>
    </row>
    <row r="71" spans="1:20" ht="17.25" customHeight="1">
      <c r="A71" s="13" t="s">
        <v>52</v>
      </c>
      <c r="B71" s="195" t="s">
        <v>76</v>
      </c>
      <c r="C71" s="195"/>
      <c r="D71" s="195"/>
      <c r="E71" s="195"/>
      <c r="F71" s="195"/>
      <c r="G71" s="195"/>
      <c r="H71" s="195"/>
      <c r="I71" s="195"/>
      <c r="J71" s="195"/>
      <c r="K71" s="195"/>
      <c r="L71" s="195"/>
      <c r="M71" s="195"/>
      <c r="N71" s="195"/>
      <c r="O71" s="195"/>
      <c r="P71" s="195"/>
      <c r="Q71" s="195"/>
      <c r="R71" s="63"/>
      <c r="S71" s="17"/>
      <c r="T71" s="15"/>
    </row>
    <row r="72" spans="1:20" ht="4.5" customHeight="1">
      <c r="A72" s="14"/>
      <c r="B72" s="22"/>
      <c r="C72" s="22"/>
      <c r="D72" s="89"/>
      <c r="E72" s="22"/>
      <c r="F72" s="22"/>
      <c r="G72" s="22"/>
      <c r="H72" s="22"/>
      <c r="I72" s="17"/>
      <c r="J72" s="17"/>
      <c r="K72" s="17"/>
      <c r="L72" s="17"/>
      <c r="M72" s="17"/>
      <c r="N72" s="17"/>
      <c r="O72" s="17"/>
      <c r="P72" s="17"/>
      <c r="Q72" s="17"/>
      <c r="R72" s="64"/>
      <c r="S72" s="17"/>
      <c r="T72" s="15"/>
    </row>
    <row r="73" spans="1:20" ht="28.5" customHeight="1">
      <c r="A73" s="109" t="s">
        <v>46</v>
      </c>
      <c r="B73" s="109" t="s">
        <v>80</v>
      </c>
      <c r="C73" s="182" t="s">
        <v>9</v>
      </c>
      <c r="D73" s="182"/>
      <c r="E73" s="182" t="s">
        <v>8</v>
      </c>
      <c r="F73" s="182"/>
      <c r="G73" s="182"/>
      <c r="H73" s="182"/>
      <c r="I73" s="182" t="s">
        <v>53</v>
      </c>
      <c r="J73" s="182"/>
      <c r="K73" s="182"/>
      <c r="L73" s="109"/>
      <c r="M73" s="109"/>
      <c r="N73" s="182" t="s">
        <v>7</v>
      </c>
      <c r="O73" s="182"/>
      <c r="P73" s="182"/>
      <c r="Q73" s="182"/>
      <c r="R73" s="99"/>
      <c r="S73" s="104"/>
      <c r="T73" s="15"/>
    </row>
    <row r="74" spans="1:20" ht="15.75" customHeight="1">
      <c r="A74" s="10">
        <v>1</v>
      </c>
      <c r="B74" s="74">
        <v>2</v>
      </c>
      <c r="C74" s="130">
        <v>3</v>
      </c>
      <c r="D74" s="112"/>
      <c r="E74" s="116">
        <v>4</v>
      </c>
      <c r="F74" s="117"/>
      <c r="G74" s="117"/>
      <c r="H74" s="118"/>
      <c r="I74" s="145">
        <v>5</v>
      </c>
      <c r="J74" s="146"/>
      <c r="K74" s="146"/>
      <c r="L74" s="65"/>
      <c r="M74" s="44"/>
      <c r="N74" s="192">
        <v>6</v>
      </c>
      <c r="O74" s="193"/>
      <c r="P74" s="193"/>
      <c r="Q74" s="194"/>
      <c r="R74" s="91"/>
      <c r="S74" s="105"/>
      <c r="T74" s="15"/>
    </row>
    <row r="75" spans="1:20" ht="17.25" customHeight="1">
      <c r="A75" s="205" t="s">
        <v>86</v>
      </c>
      <c r="B75" s="206"/>
      <c r="C75" s="206"/>
      <c r="D75" s="206"/>
      <c r="E75" s="206"/>
      <c r="F75" s="206"/>
      <c r="G75" s="206"/>
      <c r="H75" s="206"/>
      <c r="I75" s="206"/>
      <c r="J75" s="206"/>
      <c r="K75" s="206"/>
      <c r="L75" s="206"/>
      <c r="M75" s="206"/>
      <c r="N75" s="206"/>
      <c r="O75" s="206"/>
      <c r="P75" s="206"/>
      <c r="Q75" s="207"/>
      <c r="R75" s="91"/>
      <c r="S75" s="105"/>
      <c r="T75" s="15"/>
    </row>
    <row r="76" spans="1:20" ht="15.75" customHeight="1">
      <c r="A76" s="10">
        <v>1</v>
      </c>
      <c r="B76" s="201" t="s">
        <v>81</v>
      </c>
      <c r="C76" s="202"/>
      <c r="D76" s="202"/>
      <c r="E76" s="114"/>
      <c r="F76" s="114"/>
      <c r="G76" s="114"/>
      <c r="H76" s="114"/>
      <c r="I76" s="145"/>
      <c r="J76" s="146"/>
      <c r="K76" s="146"/>
      <c r="L76" s="65"/>
      <c r="M76" s="44"/>
      <c r="N76" s="192"/>
      <c r="O76" s="193"/>
      <c r="P76" s="193"/>
      <c r="Q76" s="194"/>
      <c r="R76" s="91"/>
      <c r="S76" s="105"/>
      <c r="T76" s="15"/>
    </row>
    <row r="77" spans="1:20" ht="27.75" customHeight="1">
      <c r="A77" s="42"/>
      <c r="B77" s="73">
        <v>4117840</v>
      </c>
      <c r="C77" s="203" t="s">
        <v>87</v>
      </c>
      <c r="D77" s="203"/>
      <c r="E77" s="114" t="s">
        <v>61</v>
      </c>
      <c r="F77" s="114"/>
      <c r="G77" s="114"/>
      <c r="H77" s="114"/>
      <c r="I77" s="116" t="s">
        <v>88</v>
      </c>
      <c r="J77" s="117"/>
      <c r="K77" s="117"/>
      <c r="L77" s="117"/>
      <c r="M77" s="118"/>
      <c r="N77" s="198">
        <v>2</v>
      </c>
      <c r="O77" s="198"/>
      <c r="P77" s="198"/>
      <c r="Q77" s="198"/>
      <c r="R77" s="100"/>
      <c r="S77" s="106"/>
      <c r="T77" s="15"/>
    </row>
    <row r="78" spans="1:20" ht="41.25" customHeight="1">
      <c r="A78" s="43"/>
      <c r="B78" s="21">
        <v>4117840</v>
      </c>
      <c r="C78" s="113" t="s">
        <v>89</v>
      </c>
      <c r="D78" s="113"/>
      <c r="E78" s="114" t="s">
        <v>61</v>
      </c>
      <c r="F78" s="114"/>
      <c r="G78" s="114"/>
      <c r="H78" s="114"/>
      <c r="I78" s="145" t="s">
        <v>118</v>
      </c>
      <c r="J78" s="146"/>
      <c r="K78" s="146"/>
      <c r="L78" s="146"/>
      <c r="M78" s="147"/>
      <c r="N78" s="199">
        <v>1</v>
      </c>
      <c r="O78" s="199"/>
      <c r="P78" s="199"/>
      <c r="Q78" s="199"/>
      <c r="R78" s="92"/>
      <c r="S78" s="105"/>
      <c r="T78" s="15"/>
    </row>
    <row r="79" spans="1:20" ht="25.5" customHeight="1">
      <c r="A79" s="43"/>
      <c r="B79" s="21">
        <v>4117840</v>
      </c>
      <c r="C79" s="113" t="s">
        <v>90</v>
      </c>
      <c r="D79" s="113"/>
      <c r="E79" s="114" t="s">
        <v>61</v>
      </c>
      <c r="F79" s="114"/>
      <c r="G79" s="114"/>
      <c r="H79" s="114"/>
      <c r="I79" s="145" t="s">
        <v>78</v>
      </c>
      <c r="J79" s="146"/>
      <c r="K79" s="146"/>
      <c r="L79" s="146"/>
      <c r="M79" s="147"/>
      <c r="N79" s="199">
        <v>12</v>
      </c>
      <c r="O79" s="199"/>
      <c r="P79" s="199"/>
      <c r="Q79" s="199"/>
      <c r="R79" s="92"/>
      <c r="S79" s="105"/>
      <c r="T79" s="15"/>
    </row>
    <row r="80" spans="1:20" ht="15.75" customHeight="1">
      <c r="A80" s="43">
        <v>2</v>
      </c>
      <c r="B80" s="204" t="s">
        <v>82</v>
      </c>
      <c r="C80" s="204"/>
      <c r="D80" s="204"/>
      <c r="E80" s="114"/>
      <c r="F80" s="114"/>
      <c r="G80" s="114"/>
      <c r="H80" s="114"/>
      <c r="I80" s="145"/>
      <c r="J80" s="146"/>
      <c r="K80" s="146"/>
      <c r="L80" s="146"/>
      <c r="M80" s="147"/>
      <c r="N80" s="199"/>
      <c r="O80" s="199"/>
      <c r="P80" s="199"/>
      <c r="Q80" s="199"/>
      <c r="R80" s="92"/>
      <c r="S80" s="105"/>
      <c r="T80" s="15"/>
    </row>
    <row r="81" spans="1:20" ht="25.5" customHeight="1">
      <c r="A81" s="43"/>
      <c r="B81" s="21">
        <v>4117840</v>
      </c>
      <c r="C81" s="115" t="s">
        <v>91</v>
      </c>
      <c r="D81" s="115"/>
      <c r="E81" s="114" t="s">
        <v>61</v>
      </c>
      <c r="F81" s="114"/>
      <c r="G81" s="114"/>
      <c r="H81" s="114"/>
      <c r="I81" s="145" t="s">
        <v>92</v>
      </c>
      <c r="J81" s="146"/>
      <c r="K81" s="146"/>
      <c r="L81" s="146"/>
      <c r="M81" s="147"/>
      <c r="N81" s="199">
        <v>825</v>
      </c>
      <c r="O81" s="199"/>
      <c r="P81" s="199"/>
      <c r="Q81" s="199"/>
      <c r="R81" s="92"/>
      <c r="S81" s="105"/>
      <c r="T81" s="15"/>
    </row>
    <row r="82" spans="1:20" ht="32.25" customHeight="1">
      <c r="A82" s="43"/>
      <c r="B82" s="21">
        <v>4117840</v>
      </c>
      <c r="C82" s="115" t="s">
        <v>93</v>
      </c>
      <c r="D82" s="115"/>
      <c r="E82" s="114" t="s">
        <v>61</v>
      </c>
      <c r="F82" s="114"/>
      <c r="G82" s="114"/>
      <c r="H82" s="114"/>
      <c r="I82" s="145" t="s">
        <v>106</v>
      </c>
      <c r="J82" s="146"/>
      <c r="K82" s="146"/>
      <c r="L82" s="146"/>
      <c r="M82" s="147"/>
      <c r="N82" s="199">
        <v>2</v>
      </c>
      <c r="O82" s="199"/>
      <c r="P82" s="199"/>
      <c r="Q82" s="199"/>
      <c r="R82" s="92"/>
      <c r="S82" s="105"/>
      <c r="T82" s="15"/>
    </row>
    <row r="83" spans="1:20" ht="69" customHeight="1">
      <c r="A83" s="43"/>
      <c r="B83" s="21">
        <v>4117840</v>
      </c>
      <c r="C83" s="115" t="s">
        <v>119</v>
      </c>
      <c r="D83" s="115"/>
      <c r="E83" s="114" t="s">
        <v>61</v>
      </c>
      <c r="F83" s="114"/>
      <c r="G83" s="114"/>
      <c r="H83" s="114"/>
      <c r="I83" s="145" t="s">
        <v>106</v>
      </c>
      <c r="J83" s="146"/>
      <c r="K83" s="146"/>
      <c r="L83" s="146"/>
      <c r="M83" s="147"/>
      <c r="N83" s="199">
        <v>30</v>
      </c>
      <c r="O83" s="199"/>
      <c r="P83" s="199"/>
      <c r="Q83" s="199"/>
      <c r="R83" s="92"/>
      <c r="S83" s="105"/>
      <c r="T83" s="15"/>
    </row>
    <row r="84" spans="1:20" ht="49.5" customHeight="1">
      <c r="A84" s="42"/>
      <c r="B84" s="93">
        <v>4117840</v>
      </c>
      <c r="C84" s="200" t="s">
        <v>94</v>
      </c>
      <c r="D84" s="200"/>
      <c r="E84" s="114" t="s">
        <v>61</v>
      </c>
      <c r="F84" s="114"/>
      <c r="G84" s="114"/>
      <c r="H84" s="114"/>
      <c r="I84" s="116" t="s">
        <v>106</v>
      </c>
      <c r="J84" s="117"/>
      <c r="K84" s="117"/>
      <c r="L84" s="117"/>
      <c r="M84" s="118"/>
      <c r="N84" s="198">
        <v>2</v>
      </c>
      <c r="O84" s="198"/>
      <c r="P84" s="198"/>
      <c r="Q84" s="198"/>
      <c r="R84" s="100"/>
      <c r="S84" s="106"/>
      <c r="T84" s="15"/>
    </row>
    <row r="85" spans="1:20" ht="39.75" customHeight="1">
      <c r="A85" s="43"/>
      <c r="B85" s="21">
        <v>4117840</v>
      </c>
      <c r="C85" s="115" t="s">
        <v>95</v>
      </c>
      <c r="D85" s="115"/>
      <c r="E85" s="114" t="s">
        <v>61</v>
      </c>
      <c r="F85" s="114"/>
      <c r="G85" s="114"/>
      <c r="H85" s="114"/>
      <c r="I85" s="116" t="s">
        <v>106</v>
      </c>
      <c r="J85" s="117"/>
      <c r="K85" s="117"/>
      <c r="L85" s="117"/>
      <c r="M85" s="118"/>
      <c r="N85" s="197">
        <v>3</v>
      </c>
      <c r="O85" s="197"/>
      <c r="P85" s="197"/>
      <c r="Q85" s="197"/>
      <c r="R85" s="101"/>
      <c r="S85" s="33"/>
      <c r="T85" s="15"/>
    </row>
    <row r="86" spans="1:20" ht="78" customHeight="1">
      <c r="A86" s="43"/>
      <c r="B86" s="21">
        <v>4117840</v>
      </c>
      <c r="C86" s="115" t="s">
        <v>96</v>
      </c>
      <c r="D86" s="115"/>
      <c r="E86" s="114" t="s">
        <v>61</v>
      </c>
      <c r="F86" s="114"/>
      <c r="G86" s="114"/>
      <c r="H86" s="114"/>
      <c r="I86" s="116" t="s">
        <v>106</v>
      </c>
      <c r="J86" s="117"/>
      <c r="K86" s="117"/>
      <c r="L86" s="117"/>
      <c r="M86" s="118"/>
      <c r="N86" s="197">
        <v>2</v>
      </c>
      <c r="O86" s="197"/>
      <c r="P86" s="197"/>
      <c r="Q86" s="197"/>
      <c r="R86" s="101"/>
      <c r="S86" s="33"/>
      <c r="T86" s="15"/>
    </row>
    <row r="87" spans="1:20" ht="15.75" customHeight="1">
      <c r="A87" s="42">
        <v>3</v>
      </c>
      <c r="B87" s="200" t="s">
        <v>19</v>
      </c>
      <c r="C87" s="200"/>
      <c r="D87" s="200"/>
      <c r="E87" s="114"/>
      <c r="F87" s="114"/>
      <c r="G87" s="114"/>
      <c r="H87" s="114"/>
      <c r="I87" s="116"/>
      <c r="J87" s="117"/>
      <c r="K87" s="117"/>
      <c r="L87" s="117"/>
      <c r="M87" s="118"/>
      <c r="N87" s="198"/>
      <c r="O87" s="198"/>
      <c r="P87" s="198"/>
      <c r="Q87" s="198"/>
      <c r="R87" s="100"/>
      <c r="S87" s="106"/>
      <c r="T87" s="15"/>
    </row>
    <row r="88" spans="1:20" ht="39" customHeight="1">
      <c r="A88" s="54"/>
      <c r="B88" s="21">
        <v>4117840</v>
      </c>
      <c r="C88" s="115" t="s">
        <v>97</v>
      </c>
      <c r="D88" s="115"/>
      <c r="E88" s="114" t="s">
        <v>79</v>
      </c>
      <c r="F88" s="114"/>
      <c r="G88" s="114"/>
      <c r="H88" s="114"/>
      <c r="I88" s="116" t="s">
        <v>63</v>
      </c>
      <c r="J88" s="117"/>
      <c r="K88" s="117"/>
      <c r="L88" s="117"/>
      <c r="M88" s="118"/>
      <c r="N88" s="196">
        <f>T60/N79</f>
        <v>133.23333333333332</v>
      </c>
      <c r="O88" s="196"/>
      <c r="P88" s="196"/>
      <c r="Q88" s="196"/>
      <c r="R88" s="102"/>
      <c r="S88" s="53"/>
      <c r="T88" s="15"/>
    </row>
    <row r="89" spans="1:20" ht="36.75" customHeight="1">
      <c r="A89" s="54"/>
      <c r="B89" s="21">
        <v>4117840</v>
      </c>
      <c r="C89" s="115" t="s">
        <v>98</v>
      </c>
      <c r="D89" s="115"/>
      <c r="E89" s="114" t="s">
        <v>79</v>
      </c>
      <c r="F89" s="114"/>
      <c r="G89" s="114"/>
      <c r="H89" s="114"/>
      <c r="I89" s="116" t="s">
        <v>63</v>
      </c>
      <c r="J89" s="117"/>
      <c r="K89" s="117"/>
      <c r="L89" s="117"/>
      <c r="M89" s="118"/>
      <c r="N89" s="196">
        <f>T60/N78</f>
        <v>1598.8</v>
      </c>
      <c r="O89" s="196"/>
      <c r="P89" s="196"/>
      <c r="Q89" s="196"/>
      <c r="R89" s="103"/>
      <c r="S89" s="107"/>
      <c r="T89" s="15"/>
    </row>
    <row r="90" spans="1:19" ht="22.5" customHeight="1">
      <c r="A90" s="90">
        <v>4</v>
      </c>
      <c r="B90" s="204" t="s">
        <v>2</v>
      </c>
      <c r="C90" s="204"/>
      <c r="D90" s="204"/>
      <c r="E90" s="114"/>
      <c r="F90" s="114"/>
      <c r="G90" s="114"/>
      <c r="H90" s="114"/>
      <c r="I90" s="116"/>
      <c r="J90" s="117"/>
      <c r="K90" s="117"/>
      <c r="L90" s="117"/>
      <c r="M90" s="118"/>
      <c r="N90" s="209"/>
      <c r="O90" s="209"/>
      <c r="P90" s="209"/>
      <c r="Q90" s="209"/>
      <c r="R90" s="53"/>
      <c r="S90" s="53"/>
    </row>
    <row r="91" spans="1:17" ht="12.75" customHeight="1">
      <c r="A91" s="10"/>
      <c r="B91" s="27">
        <v>4117840</v>
      </c>
      <c r="C91" s="115" t="s">
        <v>99</v>
      </c>
      <c r="D91" s="115"/>
      <c r="E91" s="155" t="s">
        <v>62</v>
      </c>
      <c r="F91" s="155"/>
      <c r="G91" s="155"/>
      <c r="H91" s="155"/>
      <c r="I91" s="129" t="s">
        <v>63</v>
      </c>
      <c r="J91" s="130"/>
      <c r="K91" s="130"/>
      <c r="L91" s="130"/>
      <c r="M91" s="112"/>
      <c r="N91" s="210">
        <v>10</v>
      </c>
      <c r="O91" s="210"/>
      <c r="P91" s="210"/>
      <c r="Q91" s="210"/>
    </row>
    <row r="92" spans="1:17" ht="54.75" customHeight="1">
      <c r="A92" s="10"/>
      <c r="B92" s="60">
        <v>4117840</v>
      </c>
      <c r="C92" s="115" t="s">
        <v>100</v>
      </c>
      <c r="D92" s="115"/>
      <c r="E92" s="210" t="s">
        <v>61</v>
      </c>
      <c r="F92" s="210"/>
      <c r="G92" s="210"/>
      <c r="H92" s="210"/>
      <c r="I92" s="123" t="s">
        <v>106</v>
      </c>
      <c r="J92" s="125"/>
      <c r="K92" s="125"/>
      <c r="L92" s="125"/>
      <c r="M92" s="124"/>
      <c r="N92" s="210">
        <v>1</v>
      </c>
      <c r="O92" s="210"/>
      <c r="P92" s="210"/>
      <c r="Q92" s="210"/>
    </row>
    <row r="93" spans="1:21" ht="57.75" customHeight="1">
      <c r="A93" s="110"/>
      <c r="B93" s="208"/>
      <c r="C93" s="208"/>
      <c r="D93" s="208"/>
      <c r="E93" s="208"/>
      <c r="F93" s="208"/>
      <c r="G93" s="208"/>
      <c r="H93" s="208"/>
      <c r="I93" s="208"/>
      <c r="J93" s="208"/>
      <c r="K93" s="208"/>
      <c r="L93" s="208"/>
      <c r="M93" s="208"/>
      <c r="N93" s="208"/>
      <c r="O93" s="208"/>
      <c r="P93" s="208"/>
      <c r="Q93" s="208"/>
      <c r="R93" s="208"/>
      <c r="S93" s="208"/>
      <c r="T93" s="208"/>
      <c r="U93" s="208"/>
    </row>
    <row r="94" spans="1:11" ht="12.75">
      <c r="A94" s="7" t="s">
        <v>66</v>
      </c>
      <c r="B94" s="153" t="s">
        <v>77</v>
      </c>
      <c r="C94" s="153"/>
      <c r="D94" s="153"/>
      <c r="E94" s="153"/>
      <c r="F94" s="153"/>
      <c r="G94" s="153"/>
      <c r="H94" s="153"/>
      <c r="I94" s="153"/>
      <c r="J94" s="153"/>
      <c r="K94" s="153"/>
    </row>
    <row r="95" ht="12.75">
      <c r="A95" s="7"/>
    </row>
    <row r="96" spans="1:10" ht="14.25" customHeight="1">
      <c r="A96" s="7"/>
      <c r="J96" t="s">
        <v>48</v>
      </c>
    </row>
    <row r="97" spans="1:20" ht="61.5" customHeight="1">
      <c r="A97" s="172" t="s">
        <v>67</v>
      </c>
      <c r="B97" s="173" t="s">
        <v>68</v>
      </c>
      <c r="C97" s="174"/>
      <c r="D97" s="177" t="s">
        <v>80</v>
      </c>
      <c r="E97" s="179" t="s">
        <v>10</v>
      </c>
      <c r="F97" s="180"/>
      <c r="G97" s="180"/>
      <c r="H97" s="181"/>
      <c r="I97" s="145" t="s">
        <v>12</v>
      </c>
      <c r="J97" s="146"/>
      <c r="K97" s="147"/>
      <c r="L97" s="179" t="s">
        <v>11</v>
      </c>
      <c r="M97" s="180"/>
      <c r="N97" s="181"/>
      <c r="O97" s="135" t="s">
        <v>69</v>
      </c>
      <c r="P97" s="136"/>
      <c r="Q97" s="136"/>
      <c r="R97" s="136"/>
      <c r="S97" s="136"/>
      <c r="T97" s="136"/>
    </row>
    <row r="98" spans="1:20" ht="39">
      <c r="A98" s="172"/>
      <c r="B98" s="175"/>
      <c r="C98" s="176"/>
      <c r="D98" s="178"/>
      <c r="E98" s="9" t="s">
        <v>49</v>
      </c>
      <c r="F98" s="9" t="s">
        <v>50</v>
      </c>
      <c r="G98" s="137" t="s">
        <v>51</v>
      </c>
      <c r="H98" s="138"/>
      <c r="I98" s="9" t="s">
        <v>49</v>
      </c>
      <c r="J98" s="9" t="s">
        <v>50</v>
      </c>
      <c r="K98" s="9" t="s">
        <v>51</v>
      </c>
      <c r="L98" s="9" t="s">
        <v>49</v>
      </c>
      <c r="M98" s="9" t="s">
        <v>50</v>
      </c>
      <c r="N98" s="9" t="s">
        <v>51</v>
      </c>
      <c r="O98" s="136"/>
      <c r="P98" s="136"/>
      <c r="Q98" s="136"/>
      <c r="R98" s="136"/>
      <c r="S98" s="136"/>
      <c r="T98" s="136"/>
    </row>
    <row r="99" spans="1:20" ht="12.75">
      <c r="A99" s="10">
        <v>1</v>
      </c>
      <c r="B99" s="139">
        <v>2</v>
      </c>
      <c r="C99" s="139"/>
      <c r="D99" s="35">
        <v>3</v>
      </c>
      <c r="E99" s="8">
        <v>4</v>
      </c>
      <c r="F99" s="8">
        <v>5</v>
      </c>
      <c r="G99" s="123">
        <v>6</v>
      </c>
      <c r="H99" s="124"/>
      <c r="I99" s="8">
        <v>7</v>
      </c>
      <c r="J99" s="8">
        <v>8</v>
      </c>
      <c r="K99" s="8">
        <v>9</v>
      </c>
      <c r="L99" s="8">
        <v>10</v>
      </c>
      <c r="M99" s="8">
        <v>11</v>
      </c>
      <c r="N99" s="8">
        <v>12</v>
      </c>
      <c r="O99" s="155">
        <v>13</v>
      </c>
      <c r="P99" s="156"/>
      <c r="Q99" s="156"/>
      <c r="R99" s="156"/>
      <c r="S99" s="156"/>
      <c r="T99" s="156"/>
    </row>
    <row r="100" spans="1:20" ht="12.75">
      <c r="A100" s="10"/>
      <c r="B100" s="142"/>
      <c r="C100" s="142"/>
      <c r="D100" s="34"/>
      <c r="E100" s="16" t="s">
        <v>60</v>
      </c>
      <c r="F100" s="16" t="s">
        <v>60</v>
      </c>
      <c r="G100" s="143" t="s">
        <v>60</v>
      </c>
      <c r="H100" s="144"/>
      <c r="I100" s="16" t="s">
        <v>60</v>
      </c>
      <c r="J100" s="16" t="s">
        <v>60</v>
      </c>
      <c r="K100" s="16" t="s">
        <v>60</v>
      </c>
      <c r="L100" s="16" t="s">
        <v>60</v>
      </c>
      <c r="M100" s="16" t="s">
        <v>60</v>
      </c>
      <c r="N100" s="16" t="s">
        <v>60</v>
      </c>
      <c r="O100" s="145" t="s">
        <v>60</v>
      </c>
      <c r="P100" s="146"/>
      <c r="Q100" s="146"/>
      <c r="R100" s="146"/>
      <c r="S100" s="146"/>
      <c r="T100" s="147"/>
    </row>
    <row r="101" spans="1:20" ht="12.75">
      <c r="A101" s="10"/>
      <c r="B101" s="142"/>
      <c r="C101" s="142"/>
      <c r="D101" s="34"/>
      <c r="E101" s="16" t="s">
        <v>60</v>
      </c>
      <c r="F101" s="16" t="s">
        <v>60</v>
      </c>
      <c r="G101" s="143" t="s">
        <v>54</v>
      </c>
      <c r="H101" s="144"/>
      <c r="I101" s="16" t="s">
        <v>60</v>
      </c>
      <c r="J101" s="16" t="s">
        <v>54</v>
      </c>
      <c r="K101" s="16" t="s">
        <v>60</v>
      </c>
      <c r="L101" s="16" t="s">
        <v>60</v>
      </c>
      <c r="M101" s="16" t="s">
        <v>54</v>
      </c>
      <c r="N101" s="16" t="s">
        <v>60</v>
      </c>
      <c r="O101" s="145" t="s">
        <v>60</v>
      </c>
      <c r="P101" s="146"/>
      <c r="Q101" s="146"/>
      <c r="R101" s="146"/>
      <c r="S101" s="146"/>
      <c r="T101" s="147"/>
    </row>
    <row r="102" spans="1:20" ht="12.75" customHeight="1">
      <c r="A102" s="10"/>
      <c r="B102" s="142"/>
      <c r="C102" s="142"/>
      <c r="D102" s="34"/>
      <c r="E102" s="16" t="s">
        <v>54</v>
      </c>
      <c r="F102" s="16" t="s">
        <v>60</v>
      </c>
      <c r="G102" s="143" t="s">
        <v>60</v>
      </c>
      <c r="H102" s="144"/>
      <c r="I102" s="16" t="s">
        <v>54</v>
      </c>
      <c r="J102" s="16" t="s">
        <v>60</v>
      </c>
      <c r="K102" s="16" t="s">
        <v>60</v>
      </c>
      <c r="L102" s="16" t="s">
        <v>54</v>
      </c>
      <c r="M102" s="16" t="s">
        <v>60</v>
      </c>
      <c r="N102" s="16" t="s">
        <v>60</v>
      </c>
      <c r="O102" s="145" t="s">
        <v>60</v>
      </c>
      <c r="P102" s="146"/>
      <c r="Q102" s="146"/>
      <c r="R102" s="146"/>
      <c r="S102" s="146"/>
      <c r="T102" s="147"/>
    </row>
    <row r="103" spans="1:20" ht="12.75" customHeight="1">
      <c r="A103" s="10"/>
      <c r="B103" s="142"/>
      <c r="C103" s="142"/>
      <c r="D103" s="34"/>
      <c r="E103" s="16" t="s">
        <v>54</v>
      </c>
      <c r="F103" s="16" t="s">
        <v>60</v>
      </c>
      <c r="G103" s="143" t="s">
        <v>60</v>
      </c>
      <c r="H103" s="144"/>
      <c r="I103" s="16" t="s">
        <v>54</v>
      </c>
      <c r="J103" s="16" t="s">
        <v>60</v>
      </c>
      <c r="K103" s="16" t="s">
        <v>60</v>
      </c>
      <c r="L103" s="16" t="s">
        <v>54</v>
      </c>
      <c r="M103" s="16" t="s">
        <v>60</v>
      </c>
      <c r="N103" s="16" t="s">
        <v>60</v>
      </c>
      <c r="O103" s="145" t="s">
        <v>60</v>
      </c>
      <c r="P103" s="146"/>
      <c r="Q103" s="146"/>
      <c r="R103" s="146"/>
      <c r="S103" s="146"/>
      <c r="T103" s="147"/>
    </row>
    <row r="104" spans="1:20" ht="12.75" customHeight="1">
      <c r="A104" s="10"/>
      <c r="B104" s="142"/>
      <c r="C104" s="142"/>
      <c r="D104" s="34"/>
      <c r="E104" s="16" t="s">
        <v>54</v>
      </c>
      <c r="F104" s="16" t="s">
        <v>60</v>
      </c>
      <c r="G104" s="143" t="s">
        <v>60</v>
      </c>
      <c r="H104" s="144"/>
      <c r="I104" s="16" t="s">
        <v>54</v>
      </c>
      <c r="J104" s="16" t="s">
        <v>60</v>
      </c>
      <c r="K104" s="16" t="s">
        <v>60</v>
      </c>
      <c r="L104" s="16" t="s">
        <v>54</v>
      </c>
      <c r="M104" s="16" t="s">
        <v>60</v>
      </c>
      <c r="N104" s="16" t="s">
        <v>60</v>
      </c>
      <c r="O104" s="145" t="s">
        <v>60</v>
      </c>
      <c r="P104" s="146"/>
      <c r="Q104" s="146"/>
      <c r="R104" s="146"/>
      <c r="S104" s="146"/>
      <c r="T104" s="147"/>
    </row>
    <row r="105" spans="1:20" ht="11.25" customHeight="1">
      <c r="A105" s="10"/>
      <c r="B105" s="142"/>
      <c r="C105" s="142"/>
      <c r="D105" s="34"/>
      <c r="E105" s="16" t="s">
        <v>54</v>
      </c>
      <c r="F105" s="16" t="s">
        <v>60</v>
      </c>
      <c r="G105" s="143" t="s">
        <v>60</v>
      </c>
      <c r="H105" s="144"/>
      <c r="I105" s="16" t="s">
        <v>54</v>
      </c>
      <c r="J105" s="16" t="s">
        <v>60</v>
      </c>
      <c r="K105" s="16" t="s">
        <v>60</v>
      </c>
      <c r="L105" s="16" t="s">
        <v>54</v>
      </c>
      <c r="M105" s="16" t="s">
        <v>60</v>
      </c>
      <c r="N105" s="16" t="s">
        <v>60</v>
      </c>
      <c r="O105" s="145" t="s">
        <v>60</v>
      </c>
      <c r="P105" s="146"/>
      <c r="Q105" s="146"/>
      <c r="R105" s="146"/>
      <c r="S105" s="146"/>
      <c r="T105" s="147"/>
    </row>
    <row r="106" spans="1:20" ht="25.5" customHeight="1">
      <c r="A106" s="7"/>
      <c r="B106" s="141" t="s">
        <v>18</v>
      </c>
      <c r="C106" s="141"/>
      <c r="D106" s="141"/>
      <c r="E106" s="141"/>
      <c r="F106" s="141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  <c r="R106" s="141"/>
      <c r="S106" s="141"/>
      <c r="T106" s="41"/>
    </row>
    <row r="107" spans="1:20" ht="12.75">
      <c r="A107" s="7"/>
      <c r="B107" s="148" t="s">
        <v>13</v>
      </c>
      <c r="C107" s="148"/>
      <c r="D107" s="148"/>
      <c r="E107" s="148"/>
      <c r="F107" s="148"/>
      <c r="G107" s="148"/>
      <c r="H107" s="148"/>
      <c r="I107" s="148"/>
      <c r="J107" s="148"/>
      <c r="K107" s="148"/>
      <c r="L107" s="148"/>
      <c r="M107" s="148"/>
      <c r="N107" s="148"/>
      <c r="O107" s="148"/>
      <c r="P107" s="148"/>
      <c r="Q107" s="148"/>
      <c r="R107" s="148"/>
      <c r="S107" s="148"/>
      <c r="T107" s="148"/>
    </row>
    <row r="108" spans="1:20" ht="12.75">
      <c r="A108" s="7"/>
      <c r="B108" s="132" t="s">
        <v>14</v>
      </c>
      <c r="C108" s="132"/>
      <c r="D108" s="132"/>
      <c r="E108" s="132"/>
      <c r="F108" s="132"/>
      <c r="G108" s="132"/>
      <c r="H108" s="132"/>
      <c r="I108" s="132"/>
      <c r="J108" s="132"/>
      <c r="K108" s="132"/>
      <c r="L108" s="132"/>
      <c r="M108" s="132"/>
      <c r="N108" s="132"/>
      <c r="O108" s="132"/>
      <c r="P108" s="132"/>
      <c r="Q108" s="132"/>
      <c r="R108" s="132"/>
      <c r="S108" s="132"/>
      <c r="T108" s="132"/>
    </row>
    <row r="109" spans="1:20" ht="12.75">
      <c r="A109" s="7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</row>
    <row r="110" spans="1:20" ht="12.75">
      <c r="A110" s="7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</row>
    <row r="111" spans="1:20" ht="15" customHeight="1">
      <c r="A111" s="7"/>
      <c r="B111" t="s">
        <v>15</v>
      </c>
      <c r="O111" s="134"/>
      <c r="P111" s="134"/>
      <c r="Q111" s="131" t="s">
        <v>16</v>
      </c>
      <c r="R111" s="131"/>
      <c r="S111" s="131"/>
      <c r="T111" s="131"/>
    </row>
    <row r="112" spans="1:20" ht="12.75" customHeight="1">
      <c r="A112" s="23"/>
      <c r="O112" s="133" t="s">
        <v>57</v>
      </c>
      <c r="P112" s="133"/>
      <c r="Q112" s="140" t="s">
        <v>56</v>
      </c>
      <c r="R112" s="140"/>
      <c r="S112" s="140"/>
      <c r="T112" s="140"/>
    </row>
    <row r="113" spans="1:20" ht="12.75" customHeight="1">
      <c r="A113" s="23"/>
      <c r="R113" s="11"/>
      <c r="S113" s="11"/>
      <c r="T113" s="11"/>
    </row>
    <row r="114" ht="12.75">
      <c r="B114" t="s">
        <v>55</v>
      </c>
    </row>
    <row r="115" spans="2:20" ht="12.75">
      <c r="B115" t="s">
        <v>31</v>
      </c>
      <c r="O115" s="134"/>
      <c r="P115" s="134"/>
      <c r="Q115" s="131" t="s">
        <v>28</v>
      </c>
      <c r="R115" s="131"/>
      <c r="S115" s="131"/>
      <c r="T115" s="131"/>
    </row>
    <row r="116" spans="15:20" ht="12.75">
      <c r="O116" s="133" t="s">
        <v>57</v>
      </c>
      <c r="P116" s="133"/>
      <c r="Q116" s="140" t="s">
        <v>56</v>
      </c>
      <c r="R116" s="140"/>
      <c r="S116" s="140"/>
      <c r="T116" s="140"/>
    </row>
    <row r="117" spans="2:20" ht="12.75">
      <c r="B117" s="38"/>
      <c r="C117" s="38"/>
      <c r="D117" s="31"/>
      <c r="E117" s="22"/>
      <c r="F117" s="22"/>
      <c r="G117" s="22"/>
      <c r="H117" s="22"/>
      <c r="I117" s="32"/>
      <c r="J117" s="32"/>
      <c r="K117" s="33"/>
      <c r="L117" s="33"/>
      <c r="M117" s="33"/>
      <c r="N117" s="33"/>
      <c r="O117" s="32"/>
      <c r="P117" s="32"/>
      <c r="Q117" s="33"/>
      <c r="R117" s="33"/>
      <c r="S117" s="33"/>
      <c r="T117" s="33"/>
    </row>
    <row r="118" spans="2:20" ht="12.75">
      <c r="B118" s="132" t="s">
        <v>17</v>
      </c>
      <c r="C118" s="132"/>
      <c r="D118" s="132"/>
      <c r="E118" s="22"/>
      <c r="F118" s="22"/>
      <c r="G118" s="22"/>
      <c r="H118" s="22"/>
      <c r="I118" s="32"/>
      <c r="J118" s="32"/>
      <c r="K118" s="33"/>
      <c r="L118" s="33"/>
      <c r="M118" s="33"/>
      <c r="N118" s="33"/>
      <c r="O118" s="32"/>
      <c r="P118" s="32"/>
      <c r="Q118" s="33"/>
      <c r="R118" s="33"/>
      <c r="S118" s="33"/>
      <c r="T118" s="33"/>
    </row>
    <row r="119" spans="2:20" ht="12.75">
      <c r="B119" s="132" t="s">
        <v>121</v>
      </c>
      <c r="C119" s="132"/>
      <c r="D119" s="31"/>
      <c r="E119" s="22"/>
      <c r="F119" s="22"/>
      <c r="G119" s="22"/>
      <c r="H119" s="22"/>
      <c r="I119" s="32"/>
      <c r="J119" s="32"/>
      <c r="K119" s="33"/>
      <c r="L119" s="33"/>
      <c r="M119" s="33"/>
      <c r="N119" s="33"/>
      <c r="O119" s="32"/>
      <c r="P119" s="32"/>
      <c r="Q119" s="33"/>
      <c r="R119" s="33"/>
      <c r="S119" s="33"/>
      <c r="T119" s="33"/>
    </row>
  </sheetData>
  <sheetProtection/>
  <mergeCells count="194">
    <mergeCell ref="B90:D90"/>
    <mergeCell ref="C82:D82"/>
    <mergeCell ref="C83:D83"/>
    <mergeCell ref="C84:D84"/>
    <mergeCell ref="C85:D85"/>
    <mergeCell ref="C86:D86"/>
    <mergeCell ref="C91:D91"/>
    <mergeCell ref="C92:D92"/>
    <mergeCell ref="B93:U93"/>
    <mergeCell ref="N90:Q90"/>
    <mergeCell ref="N91:Q91"/>
    <mergeCell ref="N92:Q92"/>
    <mergeCell ref="E90:H90"/>
    <mergeCell ref="E91:H91"/>
    <mergeCell ref="E92:H92"/>
    <mergeCell ref="I90:M90"/>
    <mergeCell ref="B80:D80"/>
    <mergeCell ref="E73:H73"/>
    <mergeCell ref="B57:D57"/>
    <mergeCell ref="E57:H57"/>
    <mergeCell ref="B58:D58"/>
    <mergeCell ref="E58:H58"/>
    <mergeCell ref="A75:Q75"/>
    <mergeCell ref="I76:K76"/>
    <mergeCell ref="E78:H78"/>
    <mergeCell ref="K69:N69"/>
    <mergeCell ref="N76:Q76"/>
    <mergeCell ref="E77:H77"/>
    <mergeCell ref="E76:H76"/>
    <mergeCell ref="I77:M77"/>
    <mergeCell ref="I88:M88"/>
    <mergeCell ref="E86:H86"/>
    <mergeCell ref="I78:M78"/>
    <mergeCell ref="B40:M40"/>
    <mergeCell ref="B41:L41"/>
    <mergeCell ref="I79:M79"/>
    <mergeCell ref="B76:D76"/>
    <mergeCell ref="C77:D77"/>
    <mergeCell ref="C78:D78"/>
    <mergeCell ref="E79:H79"/>
    <mergeCell ref="N78:Q78"/>
    <mergeCell ref="N77:Q77"/>
    <mergeCell ref="N79:Q79"/>
    <mergeCell ref="C88:D88"/>
    <mergeCell ref="B87:D87"/>
    <mergeCell ref="N80:Q80"/>
    <mergeCell ref="N81:Q81"/>
    <mergeCell ref="N82:Q82"/>
    <mergeCell ref="N83:Q83"/>
    <mergeCell ref="N84:Q84"/>
    <mergeCell ref="N87:Q87"/>
    <mergeCell ref="E83:H83"/>
    <mergeCell ref="E82:H82"/>
    <mergeCell ref="N85:Q85"/>
    <mergeCell ref="I82:M82"/>
    <mergeCell ref="I83:M83"/>
    <mergeCell ref="I86:M86"/>
    <mergeCell ref="I87:M87"/>
    <mergeCell ref="N89:Q89"/>
    <mergeCell ref="E84:H84"/>
    <mergeCell ref="I84:M84"/>
    <mergeCell ref="E89:H89"/>
    <mergeCell ref="I89:M89"/>
    <mergeCell ref="E87:H87"/>
    <mergeCell ref="E88:H88"/>
    <mergeCell ref="E85:H85"/>
    <mergeCell ref="N86:Q86"/>
    <mergeCell ref="N88:Q88"/>
    <mergeCell ref="A65:H65"/>
    <mergeCell ref="A67:H67"/>
    <mergeCell ref="N74:Q74"/>
    <mergeCell ref="N73:Q73"/>
    <mergeCell ref="B71:Q71"/>
    <mergeCell ref="A69:H69"/>
    <mergeCell ref="C74:D74"/>
    <mergeCell ref="E74:H74"/>
    <mergeCell ref="I74:K74"/>
    <mergeCell ref="A66:H66"/>
    <mergeCell ref="N1:Q1"/>
    <mergeCell ref="N2:Q2"/>
    <mergeCell ref="N5:Q5"/>
    <mergeCell ref="N6:Q6"/>
    <mergeCell ref="N7:Q7"/>
    <mergeCell ref="I26:J26"/>
    <mergeCell ref="Q57:S57"/>
    <mergeCell ref="S65:T65"/>
    <mergeCell ref="S64:T64"/>
    <mergeCell ref="I65:J65"/>
    <mergeCell ref="K65:N65"/>
    <mergeCell ref="I64:J64"/>
    <mergeCell ref="K64:N64"/>
    <mergeCell ref="O64:R64"/>
    <mergeCell ref="I66:J66"/>
    <mergeCell ref="K66:N66"/>
    <mergeCell ref="O66:R66"/>
    <mergeCell ref="S66:T66"/>
    <mergeCell ref="O57:P57"/>
    <mergeCell ref="O58:P58"/>
    <mergeCell ref="B62:P62"/>
    <mergeCell ref="A64:H64"/>
    <mergeCell ref="E59:H59"/>
    <mergeCell ref="I57:N57"/>
    <mergeCell ref="O65:R65"/>
    <mergeCell ref="A97:A98"/>
    <mergeCell ref="B97:C98"/>
    <mergeCell ref="D97:D98"/>
    <mergeCell ref="E97:H97"/>
    <mergeCell ref="I97:K97"/>
    <mergeCell ref="L97:N97"/>
    <mergeCell ref="O69:R69"/>
    <mergeCell ref="C73:D73"/>
    <mergeCell ref="I73:K73"/>
    <mergeCell ref="N9:S9"/>
    <mergeCell ref="B36:Q36"/>
    <mergeCell ref="B42:Q42"/>
    <mergeCell ref="B43:M43"/>
    <mergeCell ref="B37:P37"/>
    <mergeCell ref="E22:O22"/>
    <mergeCell ref="D13:N13"/>
    <mergeCell ref="B44:M44"/>
    <mergeCell ref="B39:M39"/>
    <mergeCell ref="A50:D50"/>
    <mergeCell ref="E50:Q50"/>
    <mergeCell ref="Q59:S59"/>
    <mergeCell ref="S69:T69"/>
    <mergeCell ref="I59:N59"/>
    <mergeCell ref="O59:P59"/>
    <mergeCell ref="O60:P60"/>
    <mergeCell ref="O67:R67"/>
    <mergeCell ref="S67:T67"/>
    <mergeCell ref="S68:T68"/>
    <mergeCell ref="Q60:S60"/>
    <mergeCell ref="I69:J69"/>
    <mergeCell ref="G99:H99"/>
    <mergeCell ref="O99:T99"/>
    <mergeCell ref="B100:C100"/>
    <mergeCell ref="G100:H100"/>
    <mergeCell ref="O100:T100"/>
    <mergeCell ref="Q58:S58"/>
    <mergeCell ref="B59:D59"/>
    <mergeCell ref="I58:N58"/>
    <mergeCell ref="B94:K94"/>
    <mergeCell ref="I68:J68"/>
    <mergeCell ref="K68:N68"/>
    <mergeCell ref="O68:R68"/>
    <mergeCell ref="I91:M91"/>
    <mergeCell ref="I67:J67"/>
    <mergeCell ref="K67:N67"/>
    <mergeCell ref="I92:M92"/>
    <mergeCell ref="A68:H68"/>
    <mergeCell ref="C79:D79"/>
    <mergeCell ref="E81:H81"/>
    <mergeCell ref="E80:H80"/>
    <mergeCell ref="C81:D81"/>
    <mergeCell ref="I85:M85"/>
    <mergeCell ref="I81:M81"/>
    <mergeCell ref="I80:M80"/>
    <mergeCell ref="C89:D89"/>
    <mergeCell ref="B51:N51"/>
    <mergeCell ref="A53:B53"/>
    <mergeCell ref="E53:T53"/>
    <mergeCell ref="A54:B54"/>
    <mergeCell ref="E54:T54"/>
    <mergeCell ref="B105:C105"/>
    <mergeCell ref="G105:H105"/>
    <mergeCell ref="O105:T105"/>
    <mergeCell ref="B107:T107"/>
    <mergeCell ref="B103:C103"/>
    <mergeCell ref="G103:H103"/>
    <mergeCell ref="O103:T103"/>
    <mergeCell ref="B104:C104"/>
    <mergeCell ref="G104:H104"/>
    <mergeCell ref="O104:T104"/>
    <mergeCell ref="B101:C101"/>
    <mergeCell ref="G101:H101"/>
    <mergeCell ref="O101:T101"/>
    <mergeCell ref="B102:C102"/>
    <mergeCell ref="G102:H102"/>
    <mergeCell ref="O102:T102"/>
    <mergeCell ref="O97:T98"/>
    <mergeCell ref="G98:H98"/>
    <mergeCell ref="B99:C99"/>
    <mergeCell ref="O116:P116"/>
    <mergeCell ref="Q112:T112"/>
    <mergeCell ref="Q115:T115"/>
    <mergeCell ref="B106:S106"/>
    <mergeCell ref="Q116:T116"/>
    <mergeCell ref="B108:T108"/>
    <mergeCell ref="O111:P111"/>
    <mergeCell ref="Q111:T111"/>
    <mergeCell ref="B118:D118"/>
    <mergeCell ref="B119:C119"/>
    <mergeCell ref="O112:P112"/>
    <mergeCell ref="O115:P11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Ольга</cp:lastModifiedBy>
  <cp:lastPrinted>2017-03-27T11:51:22Z</cp:lastPrinted>
  <dcterms:created xsi:type="dcterms:W3CDTF">2002-01-01T02:33:01Z</dcterms:created>
  <dcterms:modified xsi:type="dcterms:W3CDTF">2017-03-31T08:29:19Z</dcterms:modified>
  <cp:category/>
  <cp:version/>
  <cp:contentType/>
  <cp:contentStatus/>
</cp:coreProperties>
</file>