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Перев 100302" sheetId="1" r:id="rId1"/>
  </sheets>
  <definedNames/>
  <calcPr fullCalcOnLoad="1"/>
</workbook>
</file>

<file path=xl/sharedStrings.xml><?xml version="1.0" encoding="utf-8"?>
<sst xmlns="http://schemas.openxmlformats.org/spreadsheetml/2006/main" count="226" uniqueCount="123">
  <si>
    <t>5.7. Санітарні правила утримання населених місць”, затверджені  05.08.1988р.  головним  державним  санітарним  лікарем  СРСР.</t>
  </si>
  <si>
    <t>5.8. Постанова НКРЕ України “Про впровадження Правил користування електричною енергією” від 31.07.1996р. №28, а також зміни та доповнення до них.</t>
  </si>
  <si>
    <t>5.9. Рішення міської  ради  від  15.03.2007р.  № 159  “Про  закріплення  територій  для  додержання  належного  санітарного  стану  в  м.Житомирі”.</t>
  </si>
  <si>
    <t>Забезпечення належної та безперебійної роботи обєктів житлово-комунального господарства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</si>
  <si>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</si>
  <si>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>Завдання 1: Забезпечити утримання в належному стані об"єктів комунального господарства</t>
  </si>
  <si>
    <t>Видатки на забезпечення виконання заходів програми в т.ч.</t>
  </si>
  <si>
    <t>кошторис</t>
  </si>
  <si>
    <t>Кількість об"єктів комунального господарства, що утримуються за рахунок бюджетних коштів</t>
  </si>
  <si>
    <t>Протяжність (площа) об"єктів комунального господарства, що утримуються за рахунок бюджетних коштів</t>
  </si>
  <si>
    <t>м</t>
  </si>
  <si>
    <t>середньомісячні видатки на утримання 1 об"єкту</t>
  </si>
  <si>
    <t>середньомісячні видатки на утримання 1 п.м. (м2) об"єкту</t>
  </si>
  <si>
    <t>% кількості об"єктів, які утримуються за рахунок бюджетних коштів</t>
  </si>
  <si>
    <t xml:space="preserve">Видатки на забезпечення виконання заходів програми </t>
  </si>
  <si>
    <t>Відсоток виконання</t>
  </si>
  <si>
    <t>0620</t>
  </si>
  <si>
    <t>О.В.Марун</t>
  </si>
  <si>
    <t>(найменування головного розпорядника коштів місцевого бюджету)</t>
  </si>
  <si>
    <t xml:space="preserve">Завдання 2.Монтаж та демонтаж новорічної ялинки   </t>
  </si>
  <si>
    <t>Завдання 2.Монтаж та демонтаж новорічної ялинки.</t>
  </si>
  <si>
    <t>Монтаж та демонтаж новорічної ялинки</t>
  </si>
  <si>
    <t>Управління комунального господарства Житомирської міської ради  (100302)</t>
  </si>
  <si>
    <t>утримання охорони водопідйомної греблі на річці Тетерів КП ЕШС</t>
  </si>
  <si>
    <t>Динаміка протяжності (площа) об"єктів комунального господарства, що утримуються за рахунок бюджетних коштів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</si>
  <si>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</si>
  <si>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</si>
  <si>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</si>
  <si>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</si>
  <si>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</si>
  <si>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</si>
  <si>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</si>
  <si>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</si>
  <si>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</si>
  <si>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</si>
  <si>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</si>
  <si>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</si>
  <si>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</si>
  <si>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</si>
  <si>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Кучерявенко О.В.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</si>
  <si>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</si>
  <si>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</si>
  <si>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Показники якості</t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</si>
  <si>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</si>
  <si>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</si>
  <si>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</si>
  <si>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</si>
  <si>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</si>
  <si>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</si>
  <si>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</si>
  <si>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</si>
  <si>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t>5.5. Наказ Міністерства з питань житлово-комунального господарства  України від 23.09.2003р. №154 “Про Порядок проведення ремонту та утримання об’єктів міського благоустрою”.</t>
  </si>
  <si>
    <t>5.6. Закон України “Про місцеве самоврядування в Україні” від 21.05.1997 р. №280/97-ВР.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</si>
  <si>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</si>
  <si>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</si>
  <si>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</si>
  <si>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</si>
  <si>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</si>
  <si>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</si>
  <si>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</si>
  <si>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</si>
  <si>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</si>
  <si>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</si>
  <si>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</si>
  <si>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</si>
  <si>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</si>
  <si>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</si>
  <si>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</si>
  <si>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</si>
  <si>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</si>
  <si>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</si>
  <si>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</si>
  <si>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</si>
  <si>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</si>
  <si>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</si>
  <si>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</si>
  <si>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</si>
  <si>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</si>
  <si>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</si>
  <si>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</si>
  <si>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</si>
  <si>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</si>
  <si>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</si>
  <si>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</si>
  <si>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</si>
  <si>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</si>
  <si>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</si>
  <si>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%</t>
  </si>
  <si>
    <t>розрахунок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</si>
  <si>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</si>
  <si>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</si>
  <si>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</si>
  <si>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</si>
  <si>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</si>
  <si>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</si>
  <si>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</si>
  <si>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</si>
  <si>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5.3. Закон України “Про благоустрій населених пунктів України” від 06.09.2005 р. №2807-IV.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</si>
  <si>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</si>
  <si>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</si>
  <si>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</si>
  <si>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</si>
  <si>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</si>
  <si>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</si>
  <si>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</si>
  <si>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</si>
  <si>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</si>
  <si>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>Показник затрат:</t>
  </si>
  <si>
    <t>Показник продукту:</t>
  </si>
  <si>
    <t>акт інвентаризації</t>
  </si>
  <si>
    <t>Перелік регіональних цільових програм, які виконуються у складі бюджетної програми  (тис.грн.)</t>
  </si>
  <si>
    <t>розрахунок до кошторису</t>
  </si>
  <si>
    <t xml:space="preserve">Обсяг бюджетних призначень/бюджетних асигнувань -    </t>
  </si>
  <si>
    <t>Забезпечення функціонування комбінатів комунальних підприємств, районних виробничих об"єднань та інших підприємств, установ та організацій житлово-комунального господарства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</si>
  <si>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 xml:space="preserve">рік </t>
    </r>
  </si>
  <si>
    <t>5.11. Програма благоустрою та розвитку комунального господарства міста Житомира на 2016-2018 роки зі змінами</t>
  </si>
  <si>
    <t>5.10. Рішення міської ради від 21.12.16р. № 491 "Про міський бюджет на 2017 рік" в редакції рішення від 29.12.2016</t>
  </si>
  <si>
    <t>рішення "Про міський бюджет на 2017 рік"</t>
  </si>
  <si>
    <t>Рішення "Про бюджет на 2017 рік"</t>
  </si>
  <si>
    <t>Завдання 1.Забезпечити утримання в належному стані об"єктів комунального господарства</t>
  </si>
  <si>
    <t>22-65-36</t>
  </si>
  <si>
    <r>
      <t xml:space="preserve">                              ЗАТВЕРДЖЕНО
наказ       від  31 .01.2017 р.   </t>
    </r>
    <r>
      <rPr>
        <sz val="10"/>
        <rFont val="Times New Roman Cyr"/>
        <family val="0"/>
      </rPr>
      <t>№9 -В</t>
    </r>
  </si>
  <si>
    <t xml:space="preserve">від   31 .01.2017 р.   №2/1 -Д                          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</si>
</sst>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165" fontId="13" fillId="0" borderId="0" applyBorder="0" applyProtection="0">
      <alignment/>
    </xf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1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5" fillId="0" borderId="11" xfId="53" applyFont="1" applyBorder="1" applyAlignment="1">
      <alignment/>
      <protection/>
    </xf>
    <xf numFmtId="0" fontId="12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0" xfId="53" applyFont="1" applyAlignment="1">
      <alignment/>
      <protection/>
    </xf>
    <xf numFmtId="0" fontId="14" fillId="0" borderId="12" xfId="0" applyFont="1" applyBorder="1" applyAlignment="1">
      <alignment horizontal="center" vertical="distributed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0" fillId="0" borderId="12" xfId="0" applyFont="1" applyBorder="1" applyAlignment="1">
      <alignment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53" applyFont="1">
      <alignment/>
      <protection/>
    </xf>
    <xf numFmtId="0" fontId="12" fillId="0" borderId="0" xfId="53" applyFont="1" applyBorder="1" applyAlignment="1">
      <alignment/>
      <protection/>
    </xf>
    <xf numFmtId="0" fontId="12" fillId="0" borderId="0" xfId="53" applyFont="1" applyAlignment="1">
      <alignment/>
      <protection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wrapText="1"/>
    </xf>
    <xf numFmtId="164" fontId="12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Alignment="1">
      <alignment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0" xfId="53" applyFont="1" applyBorder="1" applyAlignment="1">
      <alignment horizontal="left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164" fontId="18" fillId="0" borderId="0" xfId="0" applyNumberFormat="1" applyFont="1" applyBorder="1" applyAlignment="1">
      <alignment horizontal="center" vertical="center"/>
    </xf>
    <xf numFmtId="49" fontId="0" fillId="0" borderId="13" xfId="53" applyNumberFormat="1" applyFont="1" applyBorder="1" applyAlignment="1">
      <alignment horizontal="center"/>
      <protection/>
    </xf>
    <xf numFmtId="0" fontId="0" fillId="0" borderId="10" xfId="0" applyFont="1" applyBorder="1" applyAlignment="1">
      <alignment wrapText="1"/>
    </xf>
    <xf numFmtId="164" fontId="18" fillId="0" borderId="14" xfId="0" applyNumberFormat="1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64" fontId="18" fillId="0" borderId="12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 wrapText="1"/>
    </xf>
    <xf numFmtId="1" fontId="18" fillId="0" borderId="12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wrapText="1"/>
    </xf>
    <xf numFmtId="0" fontId="15" fillId="0" borderId="12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17" fillId="0" borderId="12" xfId="0" applyFont="1" applyBorder="1" applyAlignment="1">
      <alignment horizontal="left" vertical="distributed" wrapText="1"/>
    </xf>
    <xf numFmtId="0" fontId="17" fillId="0" borderId="14" xfId="0" applyFont="1" applyBorder="1" applyAlignment="1">
      <alignment horizontal="left" vertical="distributed" wrapText="1"/>
    </xf>
    <xf numFmtId="0" fontId="17" fillId="0" borderId="15" xfId="0" applyFont="1" applyBorder="1" applyAlignment="1">
      <alignment horizontal="left" vertical="distributed" wrapText="1"/>
    </xf>
    <xf numFmtId="0" fontId="0" fillId="0" borderId="15" xfId="0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 wrapText="1"/>
    </xf>
    <xf numFmtId="164" fontId="0" fillId="0" borderId="12" xfId="0" applyNumberFormat="1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0" xfId="0" applyFont="1" applyAlignment="1">
      <alignment/>
    </xf>
    <xf numFmtId="164" fontId="0" fillId="0" borderId="15" xfId="0" applyNumberFormat="1" applyFont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164" fontId="0" fillId="0" borderId="12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 wrapText="1"/>
    </xf>
    <xf numFmtId="164" fontId="0" fillId="0" borderId="15" xfId="0" applyNumberFormat="1" applyFont="1" applyBorder="1" applyAlignment="1">
      <alignment horizont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0" fontId="4" fillId="0" borderId="0" xfId="53" applyFont="1" applyBorder="1" applyAlignment="1">
      <alignment horizontal="center"/>
      <protection/>
    </xf>
    <xf numFmtId="0" fontId="0" fillId="0" borderId="13" xfId="53" applyFont="1" applyBorder="1" applyAlignment="1">
      <alignment horizontal="center"/>
      <protection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1" fontId="0" fillId="0" borderId="12" xfId="0" applyNumberFormat="1" applyFont="1" applyBorder="1" applyAlignment="1">
      <alignment horizontal="center" wrapText="1"/>
    </xf>
    <xf numFmtId="1" fontId="0" fillId="0" borderId="14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left"/>
    </xf>
    <xf numFmtId="0" fontId="12" fillId="0" borderId="12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/>
    </xf>
    <xf numFmtId="0" fontId="2" fillId="0" borderId="0" xfId="53" applyFont="1" applyBorder="1" applyAlignment="1">
      <alignment horizontal="center"/>
      <protection/>
    </xf>
    <xf numFmtId="0" fontId="0" fillId="0" borderId="13" xfId="53" applyFont="1" applyBorder="1" applyAlignment="1">
      <alignment/>
      <protection/>
    </xf>
    <xf numFmtId="49" fontId="4" fillId="0" borderId="0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center" wrapText="1"/>
      <protection/>
    </xf>
    <xf numFmtId="0" fontId="0" fillId="0" borderId="0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164" fontId="0" fillId="0" borderId="0" xfId="0" applyNumberFormat="1" applyFont="1" applyAlignment="1">
      <alignment horizontal="center"/>
    </xf>
    <xf numFmtId="0" fontId="7" fillId="0" borderId="0" xfId="53" applyFont="1" applyAlignment="1">
      <alignment horizontal="center"/>
      <protection/>
    </xf>
    <xf numFmtId="0" fontId="0" fillId="0" borderId="11" xfId="53" applyFont="1" applyBorder="1" applyAlignment="1">
      <alignment/>
      <protection/>
    </xf>
    <xf numFmtId="164" fontId="0" fillId="0" borderId="0" xfId="53" applyNumberFormat="1" applyFont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0" fillId="0" borderId="13" xfId="53" applyNumberFormat="1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zoomScalePageLayoutView="0" workbookViewId="0" topLeftCell="A1">
      <selection activeCell="L13" sqref="L13:S14"/>
    </sheetView>
  </sheetViews>
  <sheetFormatPr defaultColWidth="9.00390625" defaultRowHeight="12.75"/>
  <cols>
    <col min="1" max="1" width="3.375" style="0" customWidth="1"/>
    <col min="2" max="2" width="6.75390625" style="0" customWidth="1"/>
    <col min="3" max="3" width="6.00390625" style="0" customWidth="1"/>
    <col min="4" max="4" width="24.625" style="0" customWidth="1"/>
    <col min="6" max="6" width="5.375" style="0" customWidth="1"/>
    <col min="7" max="7" width="3.375" style="0" customWidth="1"/>
    <col min="8" max="9" width="4.875" style="0" customWidth="1"/>
    <col min="10" max="10" width="6.625" style="0" customWidth="1"/>
    <col min="11" max="11" width="5.00390625" style="0" customWidth="1"/>
    <col min="12" max="13" width="4.75390625" style="0" customWidth="1"/>
    <col min="14" max="14" width="5.125" style="0" customWidth="1"/>
    <col min="15" max="15" width="6.875" style="0" customWidth="1"/>
    <col min="16" max="16" width="6.375" style="0" customWidth="1"/>
    <col min="17" max="17" width="4.125" style="0" customWidth="1"/>
    <col min="18" max="18" width="4.75390625" style="0" customWidth="1"/>
  </cols>
  <sheetData>
    <row r="1" spans="1:19" ht="12.75">
      <c r="A1" s="25"/>
      <c r="B1" s="13"/>
      <c r="C1" s="13"/>
      <c r="D1" s="13"/>
      <c r="E1" s="13"/>
      <c r="F1" s="13"/>
      <c r="G1" s="13"/>
      <c r="H1" s="13"/>
      <c r="I1" s="13"/>
      <c r="J1" s="13"/>
      <c r="K1" s="13"/>
      <c r="L1" s="188" t="s">
        <v>59</v>
      </c>
      <c r="M1" s="188"/>
      <c r="N1" s="188"/>
      <c r="O1" s="188"/>
      <c r="P1" s="188"/>
      <c r="Q1" s="188"/>
      <c r="R1" s="188"/>
      <c r="S1" s="188"/>
    </row>
    <row r="2" spans="1:19" ht="12.75">
      <c r="A2" s="25"/>
      <c r="B2" s="13"/>
      <c r="C2" s="13"/>
      <c r="D2" s="13"/>
      <c r="E2" s="13"/>
      <c r="F2" s="13"/>
      <c r="G2" s="13"/>
      <c r="H2" s="13"/>
      <c r="I2" s="13"/>
      <c r="J2" s="13"/>
      <c r="K2" s="13"/>
      <c r="L2" s="188"/>
      <c r="M2" s="188"/>
      <c r="N2" s="188"/>
      <c r="O2" s="188"/>
      <c r="P2" s="188"/>
      <c r="Q2" s="188"/>
      <c r="R2" s="188"/>
      <c r="S2" s="188"/>
    </row>
    <row r="3" spans="1:19" ht="12.75">
      <c r="A3" s="25"/>
      <c r="B3" s="13"/>
      <c r="C3" s="13"/>
      <c r="D3" s="13"/>
      <c r="E3" s="13"/>
      <c r="F3" s="13"/>
      <c r="G3" s="13"/>
      <c r="H3" s="13"/>
      <c r="I3" s="13"/>
      <c r="J3" s="13"/>
      <c r="K3" s="13"/>
      <c r="L3" s="188"/>
      <c r="M3" s="188"/>
      <c r="N3" s="188"/>
      <c r="O3" s="188"/>
      <c r="P3" s="188"/>
      <c r="Q3" s="188"/>
      <c r="R3" s="188"/>
      <c r="S3" s="188"/>
    </row>
    <row r="4" spans="1:19" ht="12.75">
      <c r="A4" s="25"/>
      <c r="B4" s="13"/>
      <c r="C4" s="13"/>
      <c r="D4" s="13"/>
      <c r="E4" s="13"/>
      <c r="F4" s="13"/>
      <c r="G4" s="13"/>
      <c r="H4" s="13"/>
      <c r="I4" s="13"/>
      <c r="J4" s="13"/>
      <c r="K4" s="13"/>
      <c r="L4" s="189" t="s">
        <v>25</v>
      </c>
      <c r="M4" s="189"/>
      <c r="N4" s="189"/>
      <c r="O4" s="189"/>
      <c r="P4" s="189"/>
      <c r="Q4" s="189"/>
      <c r="R4" s="189"/>
      <c r="S4" s="189"/>
    </row>
    <row r="5" spans="1:19" ht="12.75">
      <c r="A5" s="25"/>
      <c r="B5" s="13"/>
      <c r="C5" s="13"/>
      <c r="D5" s="13"/>
      <c r="E5" s="13"/>
      <c r="F5" s="13"/>
      <c r="G5" s="13"/>
      <c r="H5" s="13"/>
      <c r="I5" s="13"/>
      <c r="J5" s="13"/>
      <c r="K5" s="13"/>
      <c r="L5" s="188" t="s">
        <v>121</v>
      </c>
      <c r="M5" s="188"/>
      <c r="N5" s="188"/>
      <c r="O5" s="188"/>
      <c r="P5" s="188"/>
      <c r="Q5" s="188"/>
      <c r="R5" s="188"/>
      <c r="S5" s="188"/>
    </row>
    <row r="6" spans="1:19" ht="12.75">
      <c r="A6" s="25"/>
      <c r="B6" s="13"/>
      <c r="C6" s="13"/>
      <c r="D6" s="13"/>
      <c r="E6" s="13"/>
      <c r="F6" s="13"/>
      <c r="G6" s="13"/>
      <c r="H6" s="13"/>
      <c r="I6" s="13"/>
      <c r="J6" s="13"/>
      <c r="K6" s="13"/>
      <c r="L6" s="188"/>
      <c r="M6" s="188"/>
      <c r="N6" s="188"/>
      <c r="O6" s="188"/>
      <c r="P6" s="188"/>
      <c r="Q6" s="188"/>
      <c r="R6" s="188"/>
      <c r="S6" s="188"/>
    </row>
    <row r="7" spans="1:19" ht="12.75">
      <c r="A7" s="25"/>
      <c r="B7" s="13"/>
      <c r="C7" s="13"/>
      <c r="D7" s="13"/>
      <c r="E7" s="13"/>
      <c r="F7" s="13"/>
      <c r="G7" s="13"/>
      <c r="H7" s="13"/>
      <c r="I7" s="13"/>
      <c r="J7" s="13"/>
      <c r="K7" s="13"/>
      <c r="L7" s="188"/>
      <c r="M7" s="188"/>
      <c r="N7" s="188"/>
      <c r="O7" s="188"/>
      <c r="P7" s="188"/>
      <c r="Q7" s="188"/>
      <c r="R7" s="188"/>
      <c r="S7" s="188"/>
    </row>
    <row r="8" spans="1:19" ht="12.75">
      <c r="A8" s="25"/>
      <c r="B8" s="13"/>
      <c r="C8" s="13"/>
      <c r="D8" s="13"/>
      <c r="E8" s="13"/>
      <c r="F8" s="13"/>
      <c r="G8" s="13"/>
      <c r="H8" s="13"/>
      <c r="I8" s="13"/>
      <c r="J8" s="13"/>
      <c r="K8" s="13"/>
      <c r="L8" s="95" t="s">
        <v>46</v>
      </c>
      <c r="M8" s="95"/>
      <c r="N8" s="95"/>
      <c r="O8" s="95"/>
      <c r="P8" s="95"/>
      <c r="Q8" s="95"/>
      <c r="R8" s="95"/>
      <c r="S8" s="95"/>
    </row>
    <row r="9" spans="1:19" ht="12.75">
      <c r="A9" s="25"/>
      <c r="B9" s="13"/>
      <c r="C9" s="13"/>
      <c r="D9" s="13"/>
      <c r="E9" s="13"/>
      <c r="F9" s="13"/>
      <c r="G9" s="13"/>
      <c r="H9" s="13"/>
      <c r="I9" s="13"/>
      <c r="J9" s="13"/>
      <c r="K9" s="13"/>
      <c r="L9" s="217" t="s">
        <v>18</v>
      </c>
      <c r="M9" s="217"/>
      <c r="N9" s="217"/>
      <c r="O9" s="217"/>
      <c r="P9" s="217"/>
      <c r="Q9" s="217"/>
      <c r="R9" s="217"/>
      <c r="S9" s="217"/>
    </row>
    <row r="10" spans="1:19" ht="12.75">
      <c r="A10" s="25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8" t="s">
        <v>43</v>
      </c>
      <c r="M10" s="218"/>
      <c r="N10" s="218"/>
      <c r="O10" s="218"/>
      <c r="P10" s="218"/>
      <c r="Q10" s="218"/>
      <c r="R10" s="218"/>
      <c r="S10" s="218"/>
    </row>
    <row r="11" spans="1:19" ht="12.75">
      <c r="A11" s="2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219" t="s">
        <v>90</v>
      </c>
      <c r="M11" s="219"/>
      <c r="N11" s="219"/>
      <c r="O11" s="219"/>
      <c r="P11" s="219"/>
      <c r="Q11" s="219"/>
      <c r="R11" s="219"/>
      <c r="S11" s="219"/>
    </row>
    <row r="12" spans="1:19" ht="12.75">
      <c r="A12" s="2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90" t="s">
        <v>60</v>
      </c>
      <c r="M12" s="190"/>
      <c r="N12" s="190"/>
      <c r="O12" s="190"/>
      <c r="P12" s="190"/>
      <c r="Q12" s="190"/>
      <c r="R12" s="190"/>
      <c r="S12" s="190"/>
    </row>
    <row r="13" spans="1:19" ht="12.75">
      <c r="A13" s="25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215" t="s">
        <v>122</v>
      </c>
      <c r="M13" s="215"/>
      <c r="N13" s="215"/>
      <c r="O13" s="215"/>
      <c r="P13" s="215"/>
      <c r="Q13" s="215"/>
      <c r="R13" s="215"/>
      <c r="S13" s="215"/>
    </row>
    <row r="14" spans="1:19" ht="12.75">
      <c r="A14" s="2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215"/>
      <c r="M14" s="215"/>
      <c r="N14" s="215"/>
      <c r="O14" s="215"/>
      <c r="P14" s="215"/>
      <c r="Q14" s="215"/>
      <c r="R14" s="215"/>
      <c r="S14" s="215"/>
    </row>
    <row r="15" spans="1:19" ht="12.75">
      <c r="A15" s="2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41"/>
      <c r="P15" s="41"/>
      <c r="Q15" s="41"/>
      <c r="R15" s="41"/>
      <c r="S15" s="41"/>
    </row>
    <row r="16" spans="1:19" ht="12.75">
      <c r="A16" s="2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8">
      <c r="A17" s="1"/>
      <c r="B17" s="2"/>
      <c r="C17" s="2"/>
      <c r="D17" s="2"/>
      <c r="E17" s="2"/>
      <c r="F17" s="2"/>
      <c r="G17" s="2"/>
      <c r="H17" s="20" t="s">
        <v>53</v>
      </c>
      <c r="I17" s="20"/>
      <c r="J17" s="20"/>
      <c r="K17" s="20"/>
      <c r="L17" s="20"/>
      <c r="M17" s="20"/>
      <c r="N17" s="20"/>
      <c r="O17" s="50"/>
      <c r="P17" s="50"/>
      <c r="Q17" s="50"/>
      <c r="R17" s="50"/>
      <c r="S17" s="28"/>
    </row>
    <row r="18" spans="1:19" ht="14.25">
      <c r="A18" s="56"/>
      <c r="B18" s="57"/>
      <c r="C18" s="57"/>
      <c r="D18" s="222" t="s">
        <v>114</v>
      </c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8"/>
    </row>
    <row r="19" spans="1:19" ht="14.25">
      <c r="A19" s="56"/>
      <c r="B19" s="57"/>
      <c r="C19" s="57"/>
      <c r="D19" s="57"/>
      <c r="E19" s="57"/>
      <c r="F19" s="57"/>
      <c r="G19" s="57"/>
      <c r="H19" s="8"/>
      <c r="I19" s="55"/>
      <c r="J19" s="55"/>
      <c r="K19" s="55"/>
      <c r="L19" s="55"/>
      <c r="M19" s="55"/>
      <c r="N19" s="55"/>
      <c r="O19" s="50"/>
      <c r="P19" s="50"/>
      <c r="Q19" s="50"/>
      <c r="R19" s="50"/>
      <c r="S19" s="28"/>
    </row>
    <row r="20" spans="1:19" ht="12.7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28"/>
    </row>
    <row r="21" spans="1:19" ht="12.75">
      <c r="A21" s="56" t="s">
        <v>61</v>
      </c>
      <c r="B21" s="191">
        <v>4100000</v>
      </c>
      <c r="C21" s="191"/>
      <c r="D21" s="57"/>
      <c r="E21" s="216" t="s">
        <v>47</v>
      </c>
      <c r="F21" s="216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29"/>
    </row>
    <row r="22" spans="1:19" ht="12.75">
      <c r="A22" s="56"/>
      <c r="B22" s="223" t="s">
        <v>62</v>
      </c>
      <c r="C22" s="223"/>
      <c r="D22" s="57"/>
      <c r="E22" s="225" t="s">
        <v>63</v>
      </c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58"/>
      <c r="Q22" s="58"/>
      <c r="R22" s="59"/>
      <c r="S22" s="30"/>
    </row>
    <row r="23" spans="1:19" ht="12.75">
      <c r="A23" s="56"/>
      <c r="B23" s="57"/>
      <c r="C23" s="57"/>
      <c r="D23" s="57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30"/>
    </row>
    <row r="24" spans="1:19" ht="12.75">
      <c r="A24" s="56" t="s">
        <v>64</v>
      </c>
      <c r="B24" s="226">
        <v>4110000</v>
      </c>
      <c r="C24" s="226"/>
      <c r="D24" s="57"/>
      <c r="E24" s="216" t="s">
        <v>22</v>
      </c>
      <c r="F24" s="216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29"/>
    </row>
    <row r="25" spans="1:19" ht="12.75">
      <c r="A25" s="56"/>
      <c r="B25" s="223" t="s">
        <v>62</v>
      </c>
      <c r="C25" s="223"/>
      <c r="D25" s="57"/>
      <c r="E25" s="225" t="s">
        <v>65</v>
      </c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58"/>
      <c r="Q25" s="58"/>
      <c r="R25" s="59"/>
      <c r="S25" s="30"/>
    </row>
    <row r="26" spans="1:19" ht="12.75">
      <c r="A26" s="56"/>
      <c r="B26" s="50"/>
      <c r="C26" s="50"/>
      <c r="D26" s="57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30"/>
    </row>
    <row r="27" spans="1:19" ht="30.75" customHeight="1">
      <c r="A27" s="56" t="s">
        <v>67</v>
      </c>
      <c r="B27" s="191">
        <v>4116130</v>
      </c>
      <c r="C27" s="191"/>
      <c r="D27" s="79" t="s">
        <v>16</v>
      </c>
      <c r="E27" s="192" t="s">
        <v>113</v>
      </c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</row>
    <row r="28" spans="1:19" ht="12.75">
      <c r="A28" s="56"/>
      <c r="B28" s="223" t="s">
        <v>62</v>
      </c>
      <c r="C28" s="223"/>
      <c r="D28" s="60" t="s">
        <v>56</v>
      </c>
      <c r="E28" s="12" t="s">
        <v>66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50"/>
      <c r="Q28" s="50"/>
      <c r="R28" s="50"/>
      <c r="S28" s="30"/>
    </row>
    <row r="29" spans="1:19" ht="12.75">
      <c r="A29" s="56"/>
      <c r="B29" s="61"/>
      <c r="C29" s="61"/>
      <c r="D29" s="57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50"/>
      <c r="Q29" s="50"/>
      <c r="R29" s="50"/>
      <c r="S29" s="30"/>
    </row>
    <row r="30" spans="1:19" ht="12.75">
      <c r="A30" s="56"/>
      <c r="B30" s="57"/>
      <c r="C30" s="57"/>
      <c r="D30" s="57"/>
      <c r="E30" s="62"/>
      <c r="F30" s="62"/>
      <c r="G30" s="62"/>
      <c r="H30" s="62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28"/>
    </row>
    <row r="31" spans="1:19" ht="12.75">
      <c r="A31" s="1" t="s">
        <v>68</v>
      </c>
      <c r="B31" s="3" t="s">
        <v>112</v>
      </c>
      <c r="C31" s="3"/>
      <c r="D31" s="3"/>
      <c r="E31" s="3"/>
      <c r="F31" s="3"/>
      <c r="G31" s="3"/>
      <c r="H31" s="3"/>
      <c r="I31" s="224">
        <f>R61</f>
        <v>454.8</v>
      </c>
      <c r="J31" s="224"/>
      <c r="K31" s="3" t="s">
        <v>48</v>
      </c>
      <c r="L31" s="3"/>
      <c r="M31" s="3"/>
      <c r="N31" s="3"/>
      <c r="O31" s="3"/>
      <c r="P31" s="3"/>
      <c r="Q31" s="3"/>
      <c r="R31" s="3"/>
      <c r="S31" s="3"/>
    </row>
    <row r="32" spans="1:19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42"/>
      <c r="B33" s="68" t="s">
        <v>4</v>
      </c>
      <c r="C33" s="68"/>
      <c r="D33" s="68"/>
      <c r="E33" s="74">
        <f>N61</f>
        <v>454.8</v>
      </c>
      <c r="F33" s="68" t="s">
        <v>49</v>
      </c>
      <c r="G33" s="68"/>
      <c r="H33" s="68"/>
      <c r="I33" s="68"/>
      <c r="J33" s="68"/>
      <c r="K33" s="68"/>
      <c r="L33" s="221">
        <f>P61</f>
        <v>0</v>
      </c>
      <c r="M33" s="221"/>
      <c r="N33" s="68" t="s">
        <v>50</v>
      </c>
      <c r="O33" s="68"/>
      <c r="P33" s="68"/>
      <c r="Q33" s="43"/>
      <c r="R33" s="43"/>
      <c r="S33" s="43"/>
    </row>
    <row r="34" spans="1:19" ht="12.75">
      <c r="A34" s="42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43"/>
      <c r="R34" s="43"/>
      <c r="S34" s="43"/>
    </row>
    <row r="35" spans="1:18" ht="12.75">
      <c r="A35" s="5" t="s">
        <v>69</v>
      </c>
      <c r="B35" s="214" t="s">
        <v>83</v>
      </c>
      <c r="C35" s="214"/>
      <c r="D35" s="214"/>
      <c r="E35" s="214"/>
      <c r="F35" s="214"/>
      <c r="G35" s="21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</row>
    <row r="36" spans="1:18" ht="6.75" customHeight="1">
      <c r="A36" s="5"/>
      <c r="B36" s="4"/>
      <c r="C36" s="4"/>
      <c r="D36" s="4"/>
      <c r="E36" s="4"/>
      <c r="F36" s="4"/>
      <c r="G36" s="4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2.75">
      <c r="A37" s="5"/>
      <c r="B37" s="205" t="s">
        <v>95</v>
      </c>
      <c r="C37" s="205"/>
      <c r="D37" s="205"/>
      <c r="E37" s="205"/>
      <c r="F37" s="4"/>
      <c r="G37" s="4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2.75">
      <c r="A38" s="5"/>
      <c r="B38" s="205" t="s">
        <v>96</v>
      </c>
      <c r="C38" s="205"/>
      <c r="D38" s="205"/>
      <c r="E38" s="205"/>
      <c r="F38" s="4"/>
      <c r="G38" s="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2.75">
      <c r="A39" s="5"/>
      <c r="B39" s="205" t="s">
        <v>97</v>
      </c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7"/>
      <c r="N39" s="7"/>
      <c r="O39" s="7"/>
      <c r="P39" s="7"/>
      <c r="Q39" s="7"/>
      <c r="R39" s="7"/>
    </row>
    <row r="40" spans="1:18" ht="12.75">
      <c r="A40" s="5"/>
      <c r="B40" s="209" t="s">
        <v>98</v>
      </c>
      <c r="C40" s="209"/>
      <c r="D40" s="209"/>
      <c r="E40" s="209"/>
      <c r="F40" s="209"/>
      <c r="G40" s="209"/>
      <c r="H40" s="209"/>
      <c r="I40" s="209"/>
      <c r="J40" s="209"/>
      <c r="K40" s="209"/>
      <c r="L40" s="7"/>
      <c r="M40" s="7"/>
      <c r="N40" s="7"/>
      <c r="O40" s="7"/>
      <c r="P40" s="7"/>
      <c r="Q40" s="7"/>
      <c r="R40" s="7"/>
    </row>
    <row r="41" spans="1:19" ht="12.75" customHeight="1">
      <c r="A41" s="5"/>
      <c r="B41" s="220" t="s">
        <v>51</v>
      </c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</row>
    <row r="42" spans="1:18" ht="12.75" customHeight="1">
      <c r="A42" s="5"/>
      <c r="B42" s="205" t="s">
        <v>52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7"/>
      <c r="N42" s="7"/>
      <c r="O42" s="7"/>
      <c r="P42" s="7"/>
      <c r="Q42" s="7"/>
      <c r="R42" s="7"/>
    </row>
    <row r="43" spans="1:19" ht="12.75" customHeight="1">
      <c r="A43" s="5"/>
      <c r="B43" s="205" t="s">
        <v>0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</row>
    <row r="44" spans="1:19" ht="12.75" customHeight="1">
      <c r="A44" s="5"/>
      <c r="B44" s="197" t="s">
        <v>1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</row>
    <row r="45" spans="1:19" ht="27" customHeight="1">
      <c r="A45" s="5"/>
      <c r="B45" s="197" t="s">
        <v>2</v>
      </c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</row>
    <row r="46" spans="1:19" ht="12.75" customHeight="1">
      <c r="A46" s="5"/>
      <c r="B46" s="199" t="s">
        <v>116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</row>
    <row r="47" spans="1:19" ht="12.75" customHeight="1">
      <c r="A47" s="5"/>
      <c r="B47" s="198" t="s">
        <v>115</v>
      </c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</row>
    <row r="48" spans="1:19" ht="4.5" customHeight="1">
      <c r="A48" s="5"/>
      <c r="B48" s="196"/>
      <c r="C48" s="196"/>
      <c r="D48" s="196"/>
      <c r="E48" s="196"/>
      <c r="F48" s="196"/>
      <c r="G48" s="11"/>
      <c r="H48" s="11"/>
      <c r="I48" s="11"/>
      <c r="J48" s="10"/>
      <c r="K48" s="10"/>
      <c r="L48" s="10"/>
      <c r="M48" s="9"/>
      <c r="N48" s="9"/>
      <c r="O48" s="9"/>
      <c r="P48" s="9"/>
      <c r="Q48" s="9"/>
      <c r="R48" s="9"/>
      <c r="S48" s="9"/>
    </row>
    <row r="49" spans="1:19" ht="24.75" customHeight="1">
      <c r="A49" s="5" t="s">
        <v>70</v>
      </c>
      <c r="B49" s="214" t="s">
        <v>84</v>
      </c>
      <c r="C49" s="214"/>
      <c r="D49" s="214"/>
      <c r="E49" s="214"/>
      <c r="F49" s="213" t="s">
        <v>3</v>
      </c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</row>
    <row r="50" spans="1:19" ht="6.75" customHeight="1">
      <c r="A50" s="25"/>
      <c r="B50" s="26"/>
      <c r="C50" s="26"/>
      <c r="D50" s="26"/>
      <c r="E50" s="26"/>
      <c r="F50" s="26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13"/>
    </row>
    <row r="51" spans="1:19" ht="12.75">
      <c r="A51" s="42" t="s">
        <v>71</v>
      </c>
      <c r="B51" s="172" t="s">
        <v>44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43"/>
      <c r="O51" s="43"/>
      <c r="P51" s="43"/>
      <c r="Q51" s="43"/>
      <c r="R51" s="43"/>
      <c r="S51" s="43"/>
    </row>
    <row r="52" spans="1:19" ht="5.25" customHeight="1">
      <c r="A52" s="42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43"/>
      <c r="O52" s="43"/>
      <c r="P52" s="43"/>
      <c r="Q52" s="43"/>
      <c r="R52" s="43"/>
      <c r="S52" s="43"/>
    </row>
    <row r="53" spans="1:19" ht="12.75">
      <c r="A53" s="210" t="s">
        <v>72</v>
      </c>
      <c r="B53" s="212"/>
      <c r="C53" s="71" t="s">
        <v>57</v>
      </c>
      <c r="D53" s="71" t="s">
        <v>56</v>
      </c>
      <c r="E53" s="210" t="s">
        <v>99</v>
      </c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</row>
    <row r="54" spans="1:19" ht="9.75" customHeight="1">
      <c r="A54" s="201">
        <v>1</v>
      </c>
      <c r="B54" s="202"/>
      <c r="C54" s="33"/>
      <c r="D54" s="34"/>
      <c r="E54" s="206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8"/>
    </row>
    <row r="55" spans="1:19" ht="4.5" customHeight="1">
      <c r="A55" s="35"/>
      <c r="B55" s="35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27"/>
      <c r="P55" s="27"/>
      <c r="Q55" s="27"/>
      <c r="R55" s="27"/>
      <c r="S55" s="27"/>
    </row>
    <row r="56" spans="1:19" ht="12.75">
      <c r="A56" s="42" t="s">
        <v>73</v>
      </c>
      <c r="B56" s="66" t="s">
        <v>45</v>
      </c>
      <c r="C56" s="66"/>
      <c r="D56" s="66"/>
      <c r="E56" s="66"/>
      <c r="F56" s="66"/>
      <c r="G56" s="66"/>
      <c r="H56" s="66"/>
      <c r="I56" s="66"/>
      <c r="J56" s="43"/>
      <c r="K56" s="43"/>
      <c r="L56" s="43"/>
      <c r="M56" s="43"/>
      <c r="N56" s="13"/>
      <c r="O56" s="13"/>
      <c r="P56" s="13"/>
      <c r="Q56" s="13"/>
      <c r="R56" s="13"/>
      <c r="S56" s="13"/>
    </row>
    <row r="57" spans="1:19" ht="25.5">
      <c r="A57" s="69" t="s">
        <v>72</v>
      </c>
      <c r="B57" s="114" t="s">
        <v>106</v>
      </c>
      <c r="C57" s="152"/>
      <c r="D57" s="152"/>
      <c r="E57" s="164" t="s">
        <v>56</v>
      </c>
      <c r="F57" s="164"/>
      <c r="G57" s="164"/>
      <c r="H57" s="164"/>
      <c r="I57" s="203" t="s">
        <v>26</v>
      </c>
      <c r="J57" s="170"/>
      <c r="K57" s="170"/>
      <c r="L57" s="170"/>
      <c r="M57" s="170"/>
      <c r="N57" s="116" t="s">
        <v>74</v>
      </c>
      <c r="O57" s="118"/>
      <c r="P57" s="116" t="s">
        <v>29</v>
      </c>
      <c r="Q57" s="118"/>
      <c r="R57" s="116" t="s">
        <v>89</v>
      </c>
      <c r="S57" s="118"/>
    </row>
    <row r="58" spans="1:19" ht="12.75">
      <c r="A58" s="69">
        <v>1</v>
      </c>
      <c r="B58" s="114">
        <v>2</v>
      </c>
      <c r="C58" s="152"/>
      <c r="D58" s="115"/>
      <c r="E58" s="114">
        <v>3</v>
      </c>
      <c r="F58" s="152"/>
      <c r="G58" s="152"/>
      <c r="H58" s="115"/>
      <c r="I58" s="194">
        <v>4</v>
      </c>
      <c r="J58" s="195"/>
      <c r="K58" s="195"/>
      <c r="L58" s="195"/>
      <c r="M58" s="195"/>
      <c r="N58" s="102">
        <v>5</v>
      </c>
      <c r="O58" s="104"/>
      <c r="P58" s="102">
        <v>6</v>
      </c>
      <c r="Q58" s="104"/>
      <c r="R58" s="102">
        <v>7</v>
      </c>
      <c r="S58" s="104"/>
    </row>
    <row r="59" spans="1:19" ht="51.75" customHeight="1">
      <c r="A59" s="69"/>
      <c r="B59" s="114">
        <v>4116130</v>
      </c>
      <c r="C59" s="152"/>
      <c r="D59" s="115"/>
      <c r="E59" s="175" t="s">
        <v>16</v>
      </c>
      <c r="F59" s="176"/>
      <c r="G59" s="176"/>
      <c r="H59" s="177"/>
      <c r="I59" s="178" t="s">
        <v>119</v>
      </c>
      <c r="J59" s="179"/>
      <c r="K59" s="179"/>
      <c r="L59" s="179"/>
      <c r="M59" s="180"/>
      <c r="N59" s="174">
        <v>341.3</v>
      </c>
      <c r="O59" s="174"/>
      <c r="P59" s="153">
        <v>0</v>
      </c>
      <c r="Q59" s="173"/>
      <c r="R59" s="153">
        <f>N59+P59</f>
        <v>341.3</v>
      </c>
      <c r="S59" s="104"/>
    </row>
    <row r="60" spans="1:19" ht="39" customHeight="1">
      <c r="A60" s="69"/>
      <c r="B60" s="114">
        <v>4116130</v>
      </c>
      <c r="C60" s="152"/>
      <c r="D60" s="115"/>
      <c r="E60" s="175" t="s">
        <v>16</v>
      </c>
      <c r="F60" s="176"/>
      <c r="G60" s="176"/>
      <c r="H60" s="177"/>
      <c r="I60" s="185" t="s">
        <v>20</v>
      </c>
      <c r="J60" s="186"/>
      <c r="K60" s="186"/>
      <c r="L60" s="186"/>
      <c r="M60" s="187"/>
      <c r="N60" s="174">
        <v>113.5</v>
      </c>
      <c r="O60" s="174"/>
      <c r="P60" s="153">
        <v>0</v>
      </c>
      <c r="Q60" s="173"/>
      <c r="R60" s="153">
        <f>P60+N60</f>
        <v>113.5</v>
      </c>
      <c r="S60" s="104"/>
    </row>
    <row r="61" spans="1:19" ht="12.75">
      <c r="A61" s="70"/>
      <c r="B61" s="114"/>
      <c r="C61" s="152"/>
      <c r="D61" s="152"/>
      <c r="E61" s="164"/>
      <c r="F61" s="164"/>
      <c r="G61" s="164"/>
      <c r="H61" s="164"/>
      <c r="I61" s="167" t="s">
        <v>102</v>
      </c>
      <c r="J61" s="168"/>
      <c r="K61" s="168"/>
      <c r="L61" s="168"/>
      <c r="M61" s="168"/>
      <c r="N61" s="183">
        <f>N59+N60</f>
        <v>454.8</v>
      </c>
      <c r="O61" s="184"/>
      <c r="P61" s="181">
        <v>0</v>
      </c>
      <c r="Q61" s="182"/>
      <c r="R61" s="181">
        <f>R60+R59</f>
        <v>454.8</v>
      </c>
      <c r="S61" s="182"/>
    </row>
    <row r="62" spans="1:19" ht="37.5" customHeight="1">
      <c r="A62" s="36"/>
      <c r="B62" s="35"/>
      <c r="C62" s="35"/>
      <c r="D62" s="35"/>
      <c r="E62" s="35"/>
      <c r="F62" s="35"/>
      <c r="G62" s="35"/>
      <c r="H62" s="35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</row>
    <row r="63" spans="1:19" ht="15.75" customHeight="1">
      <c r="A63" s="42" t="s">
        <v>54</v>
      </c>
      <c r="B63" s="172" t="s">
        <v>110</v>
      </c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43"/>
      <c r="Q63" s="43"/>
      <c r="R63" s="43"/>
      <c r="S63" s="43"/>
    </row>
    <row r="64" spans="1:19" ht="15" customHeight="1">
      <c r="A64" s="42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43"/>
      <c r="Q64" s="43"/>
      <c r="R64" s="43"/>
      <c r="S64" s="43"/>
    </row>
    <row r="65" spans="1:19" ht="12.75">
      <c r="A65" s="164" t="s">
        <v>27</v>
      </c>
      <c r="B65" s="164"/>
      <c r="C65" s="164"/>
      <c r="D65" s="164"/>
      <c r="E65" s="164"/>
      <c r="F65" s="164"/>
      <c r="G65" s="164"/>
      <c r="H65" s="164"/>
      <c r="I65" s="114" t="s">
        <v>106</v>
      </c>
      <c r="J65" s="115"/>
      <c r="K65" s="114" t="s">
        <v>74</v>
      </c>
      <c r="L65" s="152"/>
      <c r="M65" s="152"/>
      <c r="N65" s="114" t="s">
        <v>29</v>
      </c>
      <c r="O65" s="152"/>
      <c r="P65" s="152"/>
      <c r="Q65" s="115"/>
      <c r="R65" s="114" t="s">
        <v>89</v>
      </c>
      <c r="S65" s="115"/>
    </row>
    <row r="66" spans="1:19" ht="12.75">
      <c r="A66" s="114">
        <v>1</v>
      </c>
      <c r="B66" s="152"/>
      <c r="C66" s="152"/>
      <c r="D66" s="152"/>
      <c r="E66" s="152"/>
      <c r="F66" s="152"/>
      <c r="G66" s="152"/>
      <c r="H66" s="115"/>
      <c r="I66" s="114">
        <v>2</v>
      </c>
      <c r="J66" s="115"/>
      <c r="K66" s="114">
        <v>3</v>
      </c>
      <c r="L66" s="152"/>
      <c r="M66" s="152"/>
      <c r="N66" s="114">
        <v>4</v>
      </c>
      <c r="O66" s="152"/>
      <c r="P66" s="152"/>
      <c r="Q66" s="115"/>
      <c r="R66" s="114">
        <v>5</v>
      </c>
      <c r="S66" s="115"/>
    </row>
    <row r="67" spans="1:19" ht="12.75">
      <c r="A67" s="169" t="s">
        <v>28</v>
      </c>
      <c r="B67" s="170"/>
      <c r="C67" s="170"/>
      <c r="D67" s="170"/>
      <c r="E67" s="170"/>
      <c r="F67" s="170"/>
      <c r="G67" s="170"/>
      <c r="H67" s="171"/>
      <c r="I67" s="143"/>
      <c r="J67" s="145"/>
      <c r="K67" s="143"/>
      <c r="L67" s="144"/>
      <c r="M67" s="144"/>
      <c r="N67" s="143"/>
      <c r="O67" s="144"/>
      <c r="P67" s="144"/>
      <c r="Q67" s="145"/>
      <c r="R67" s="143"/>
      <c r="S67" s="145"/>
    </row>
    <row r="68" spans="1:19" ht="12.75">
      <c r="A68" s="169" t="s">
        <v>100</v>
      </c>
      <c r="B68" s="170"/>
      <c r="C68" s="170"/>
      <c r="D68" s="170"/>
      <c r="E68" s="170"/>
      <c r="F68" s="170"/>
      <c r="G68" s="170"/>
      <c r="H68" s="171"/>
      <c r="I68" s="143"/>
      <c r="J68" s="145"/>
      <c r="K68" s="143"/>
      <c r="L68" s="144"/>
      <c r="M68" s="144"/>
      <c r="N68" s="143"/>
      <c r="O68" s="144"/>
      <c r="P68" s="144"/>
      <c r="Q68" s="145"/>
      <c r="R68" s="143"/>
      <c r="S68" s="145"/>
    </row>
    <row r="69" spans="1:19" ht="12.75">
      <c r="A69" s="169" t="s">
        <v>101</v>
      </c>
      <c r="B69" s="170"/>
      <c r="C69" s="170"/>
      <c r="D69" s="170"/>
      <c r="E69" s="170"/>
      <c r="F69" s="170"/>
      <c r="G69" s="170"/>
      <c r="H69" s="171"/>
      <c r="I69" s="143"/>
      <c r="J69" s="145"/>
      <c r="K69" s="143"/>
      <c r="L69" s="144"/>
      <c r="M69" s="144"/>
      <c r="N69" s="143"/>
      <c r="O69" s="144"/>
      <c r="P69" s="144"/>
      <c r="Q69" s="145"/>
      <c r="R69" s="143"/>
      <c r="S69" s="145"/>
    </row>
    <row r="70" spans="1:19" ht="12.75">
      <c r="A70" s="165" t="s">
        <v>102</v>
      </c>
      <c r="B70" s="165"/>
      <c r="C70" s="165"/>
      <c r="D70" s="165"/>
      <c r="E70" s="165"/>
      <c r="F70" s="165"/>
      <c r="G70" s="165"/>
      <c r="H70" s="165"/>
      <c r="I70" s="162"/>
      <c r="J70" s="162"/>
      <c r="K70" s="143"/>
      <c r="L70" s="144"/>
      <c r="M70" s="144"/>
      <c r="N70" s="143"/>
      <c r="O70" s="144"/>
      <c r="P70" s="144"/>
      <c r="Q70" s="145"/>
      <c r="R70" s="162"/>
      <c r="S70" s="162"/>
    </row>
    <row r="71" spans="1:19" ht="12" customHeight="1">
      <c r="A71" s="64"/>
      <c r="B71" s="64"/>
      <c r="C71" s="64"/>
      <c r="D71" s="64"/>
      <c r="E71" s="64"/>
      <c r="F71" s="64"/>
      <c r="G71" s="64"/>
      <c r="H71" s="64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</row>
    <row r="72" spans="1:19" ht="12.75">
      <c r="A72" s="42" t="s">
        <v>77</v>
      </c>
      <c r="B72" s="163" t="s">
        <v>103</v>
      </c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</row>
    <row r="73" spans="1:19" ht="18.75" customHeight="1">
      <c r="A73" s="42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</row>
    <row r="74" spans="1:19" ht="12.75">
      <c r="A74" s="166" t="s">
        <v>72</v>
      </c>
      <c r="B74" s="164" t="s">
        <v>106</v>
      </c>
      <c r="C74" s="164"/>
      <c r="D74" s="164" t="s">
        <v>32</v>
      </c>
      <c r="E74" s="164" t="s">
        <v>31</v>
      </c>
      <c r="F74" s="164"/>
      <c r="G74" s="164"/>
      <c r="H74" s="164"/>
      <c r="I74" s="162" t="s">
        <v>78</v>
      </c>
      <c r="J74" s="162"/>
      <c r="K74" s="162"/>
      <c r="L74" s="162"/>
      <c r="M74" s="162"/>
      <c r="N74" s="156" t="s">
        <v>30</v>
      </c>
      <c r="O74" s="157"/>
      <c r="P74" s="157"/>
      <c r="Q74" s="157"/>
      <c r="R74" s="157"/>
      <c r="S74" s="158"/>
    </row>
    <row r="75" spans="1:19" ht="29.25" customHeight="1">
      <c r="A75" s="166"/>
      <c r="B75" s="164"/>
      <c r="C75" s="164"/>
      <c r="D75" s="164"/>
      <c r="E75" s="164"/>
      <c r="F75" s="164"/>
      <c r="G75" s="164"/>
      <c r="H75" s="164"/>
      <c r="I75" s="162"/>
      <c r="J75" s="162"/>
      <c r="K75" s="162"/>
      <c r="L75" s="162"/>
      <c r="M75" s="162"/>
      <c r="N75" s="159"/>
      <c r="O75" s="160"/>
      <c r="P75" s="160"/>
      <c r="Q75" s="160"/>
      <c r="R75" s="160"/>
      <c r="S75" s="161"/>
    </row>
    <row r="76" spans="1:19" ht="15.75" customHeight="1">
      <c r="A76" s="72">
        <v>1</v>
      </c>
      <c r="B76" s="114">
        <v>2</v>
      </c>
      <c r="C76" s="115"/>
      <c r="D76" s="69">
        <v>3</v>
      </c>
      <c r="E76" s="114">
        <v>4</v>
      </c>
      <c r="F76" s="152"/>
      <c r="G76" s="152"/>
      <c r="H76" s="115"/>
      <c r="I76" s="143">
        <v>5</v>
      </c>
      <c r="J76" s="144"/>
      <c r="K76" s="144"/>
      <c r="L76" s="144"/>
      <c r="M76" s="145"/>
      <c r="N76" s="143">
        <v>6</v>
      </c>
      <c r="O76" s="144"/>
      <c r="P76" s="144"/>
      <c r="Q76" s="144"/>
      <c r="R76" s="144"/>
      <c r="S76" s="145"/>
    </row>
    <row r="77" spans="1:19" ht="16.5" customHeight="1">
      <c r="A77" s="146" t="s">
        <v>5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</row>
    <row r="78" spans="1:19" ht="20.25" customHeight="1">
      <c r="A78" s="21">
        <v>1</v>
      </c>
      <c r="B78" s="135" t="s">
        <v>107</v>
      </c>
      <c r="C78" s="136"/>
      <c r="D78" s="137"/>
      <c r="E78" s="154"/>
      <c r="F78" s="154"/>
      <c r="G78" s="154"/>
      <c r="H78" s="154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</row>
    <row r="79" spans="1:19" ht="41.25" customHeight="1">
      <c r="A79" s="38"/>
      <c r="B79" s="114">
        <v>4116130</v>
      </c>
      <c r="C79" s="130"/>
      <c r="D79" s="24" t="s">
        <v>6</v>
      </c>
      <c r="E79" s="111" t="s">
        <v>105</v>
      </c>
      <c r="F79" s="112"/>
      <c r="G79" s="112"/>
      <c r="H79" s="113"/>
      <c r="I79" s="111" t="s">
        <v>118</v>
      </c>
      <c r="J79" s="112"/>
      <c r="K79" s="112"/>
      <c r="L79" s="112"/>
      <c r="M79" s="113"/>
      <c r="N79" s="153">
        <f>R59</f>
        <v>341.3</v>
      </c>
      <c r="O79" s="103"/>
      <c r="P79" s="103"/>
      <c r="Q79" s="103"/>
      <c r="R79" s="103"/>
      <c r="S79" s="104"/>
    </row>
    <row r="80" spans="1:19" ht="48" customHeight="1">
      <c r="A80" s="38"/>
      <c r="B80" s="102">
        <v>4116130</v>
      </c>
      <c r="C80" s="138"/>
      <c r="D80" s="75" t="s">
        <v>23</v>
      </c>
      <c r="E80" s="111" t="s">
        <v>105</v>
      </c>
      <c r="F80" s="112"/>
      <c r="G80" s="112"/>
      <c r="H80" s="113"/>
      <c r="I80" s="102" t="s">
        <v>7</v>
      </c>
      <c r="J80" s="103"/>
      <c r="K80" s="103"/>
      <c r="L80" s="103"/>
      <c r="M80" s="104"/>
      <c r="N80" s="153">
        <f>N79</f>
        <v>341.3</v>
      </c>
      <c r="O80" s="103"/>
      <c r="P80" s="103"/>
      <c r="Q80" s="103"/>
      <c r="R80" s="103"/>
      <c r="S80" s="104"/>
    </row>
    <row r="81" spans="1:19" ht="16.5" customHeight="1">
      <c r="A81" s="39">
        <v>2</v>
      </c>
      <c r="B81" s="147" t="s">
        <v>108</v>
      </c>
      <c r="C81" s="147"/>
      <c r="D81" s="147"/>
      <c r="E81" s="111"/>
      <c r="F81" s="112"/>
      <c r="G81" s="112"/>
      <c r="H81" s="113"/>
      <c r="I81" s="111"/>
      <c r="J81" s="112"/>
      <c r="K81" s="112"/>
      <c r="L81" s="112"/>
      <c r="M81" s="113"/>
      <c r="N81" s="149"/>
      <c r="O81" s="150"/>
      <c r="P81" s="150"/>
      <c r="Q81" s="150"/>
      <c r="R81" s="150"/>
      <c r="S81" s="151"/>
    </row>
    <row r="82" spans="1:19" s="50" customFormat="1" ht="67.5" customHeight="1">
      <c r="A82" s="23"/>
      <c r="B82" s="102">
        <v>4116130</v>
      </c>
      <c r="C82" s="138"/>
      <c r="D82" s="75" t="s">
        <v>8</v>
      </c>
      <c r="E82" s="111" t="s">
        <v>86</v>
      </c>
      <c r="F82" s="112"/>
      <c r="G82" s="112"/>
      <c r="H82" s="113"/>
      <c r="I82" s="111" t="s">
        <v>88</v>
      </c>
      <c r="J82" s="112"/>
      <c r="K82" s="112"/>
      <c r="L82" s="112"/>
      <c r="M82" s="113"/>
      <c r="N82" s="148">
        <v>1</v>
      </c>
      <c r="O82" s="148"/>
      <c r="P82" s="148"/>
      <c r="Q82" s="148"/>
      <c r="R82" s="148"/>
      <c r="S82" s="148"/>
    </row>
    <row r="83" spans="1:19" ht="63" customHeight="1">
      <c r="A83" s="40"/>
      <c r="B83" s="114">
        <v>4116130</v>
      </c>
      <c r="C83" s="130"/>
      <c r="D83" s="24" t="s">
        <v>9</v>
      </c>
      <c r="E83" s="111" t="s">
        <v>10</v>
      </c>
      <c r="F83" s="112"/>
      <c r="G83" s="112"/>
      <c r="H83" s="113"/>
      <c r="I83" s="111" t="s">
        <v>111</v>
      </c>
      <c r="J83" s="112"/>
      <c r="K83" s="112"/>
      <c r="L83" s="112"/>
      <c r="M83" s="113"/>
      <c r="N83" s="142">
        <v>113</v>
      </c>
      <c r="O83" s="142"/>
      <c r="P83" s="142"/>
      <c r="Q83" s="142"/>
      <c r="R83" s="142"/>
      <c r="S83" s="142"/>
    </row>
    <row r="84" spans="1:19" ht="16.5" customHeight="1">
      <c r="A84" s="39">
        <v>3</v>
      </c>
      <c r="B84" s="108" t="s">
        <v>41</v>
      </c>
      <c r="C84" s="109"/>
      <c r="D84" s="110"/>
      <c r="E84" s="105"/>
      <c r="F84" s="106"/>
      <c r="G84" s="106"/>
      <c r="H84" s="107"/>
      <c r="I84" s="105"/>
      <c r="J84" s="106"/>
      <c r="K84" s="106"/>
      <c r="L84" s="106"/>
      <c r="M84" s="107"/>
      <c r="N84" s="139"/>
      <c r="O84" s="140"/>
      <c r="P84" s="140"/>
      <c r="Q84" s="140"/>
      <c r="R84" s="140"/>
      <c r="S84" s="141"/>
    </row>
    <row r="85" spans="1:19" ht="26.25" customHeight="1">
      <c r="A85" s="40"/>
      <c r="B85" s="114">
        <v>4116130</v>
      </c>
      <c r="C85" s="130"/>
      <c r="D85" s="24" t="s">
        <v>11</v>
      </c>
      <c r="E85" s="111" t="s">
        <v>105</v>
      </c>
      <c r="F85" s="112"/>
      <c r="G85" s="112"/>
      <c r="H85" s="113"/>
      <c r="I85" s="111" t="s">
        <v>88</v>
      </c>
      <c r="J85" s="112"/>
      <c r="K85" s="112"/>
      <c r="L85" s="112"/>
      <c r="M85" s="113"/>
      <c r="N85" s="142">
        <f>N80/12</f>
        <v>28.441666666666666</v>
      </c>
      <c r="O85" s="142"/>
      <c r="P85" s="142"/>
      <c r="Q85" s="142"/>
      <c r="R85" s="142"/>
      <c r="S85" s="142"/>
    </row>
    <row r="86" spans="1:19" ht="45" customHeight="1">
      <c r="A86" s="40"/>
      <c r="B86" s="102">
        <v>4116130</v>
      </c>
      <c r="C86" s="138"/>
      <c r="D86" s="75" t="s">
        <v>12</v>
      </c>
      <c r="E86" s="111" t="s">
        <v>105</v>
      </c>
      <c r="F86" s="112"/>
      <c r="G86" s="112"/>
      <c r="H86" s="113"/>
      <c r="I86" s="111" t="s">
        <v>88</v>
      </c>
      <c r="J86" s="112"/>
      <c r="K86" s="112"/>
      <c r="L86" s="112"/>
      <c r="M86" s="113"/>
      <c r="N86" s="142">
        <f>N79/N83/12</f>
        <v>0.25169616519174043</v>
      </c>
      <c r="O86" s="142"/>
      <c r="P86" s="142"/>
      <c r="Q86" s="142"/>
      <c r="R86" s="142"/>
      <c r="S86" s="142"/>
    </row>
    <row r="87" spans="1:19" ht="12.75">
      <c r="A87" s="22">
        <v>4</v>
      </c>
      <c r="B87" s="108" t="s">
        <v>42</v>
      </c>
      <c r="C87" s="109"/>
      <c r="D87" s="110"/>
      <c r="E87" s="111"/>
      <c r="F87" s="112"/>
      <c r="G87" s="112"/>
      <c r="H87" s="113"/>
      <c r="I87" s="111"/>
      <c r="J87" s="112"/>
      <c r="K87" s="112"/>
      <c r="L87" s="112"/>
      <c r="M87" s="113"/>
      <c r="N87" s="86"/>
      <c r="O87" s="81"/>
      <c r="P87" s="81"/>
      <c r="Q87" s="81"/>
      <c r="R87" s="81"/>
      <c r="S87" s="82"/>
    </row>
    <row r="88" spans="1:19" ht="42.75" customHeight="1">
      <c r="A88" s="45"/>
      <c r="B88" s="102">
        <v>4116130</v>
      </c>
      <c r="C88" s="138"/>
      <c r="D88" s="75" t="s">
        <v>13</v>
      </c>
      <c r="E88" s="111" t="s">
        <v>87</v>
      </c>
      <c r="F88" s="112"/>
      <c r="G88" s="112"/>
      <c r="H88" s="113"/>
      <c r="I88" s="111" t="s">
        <v>88</v>
      </c>
      <c r="J88" s="112"/>
      <c r="K88" s="112"/>
      <c r="L88" s="112"/>
      <c r="M88" s="113"/>
      <c r="N88" s="88">
        <v>100</v>
      </c>
      <c r="O88" s="89"/>
      <c r="P88" s="89"/>
      <c r="Q88" s="89"/>
      <c r="R88" s="89"/>
      <c r="S88" s="90"/>
    </row>
    <row r="89" spans="1:19" ht="79.5" customHeight="1">
      <c r="A89" s="76"/>
      <c r="B89" s="102">
        <v>4116130</v>
      </c>
      <c r="C89" s="104"/>
      <c r="D89" s="75" t="s">
        <v>24</v>
      </c>
      <c r="E89" s="111" t="s">
        <v>87</v>
      </c>
      <c r="F89" s="112"/>
      <c r="G89" s="112"/>
      <c r="H89" s="113"/>
      <c r="I89" s="111" t="s">
        <v>88</v>
      </c>
      <c r="J89" s="112"/>
      <c r="K89" s="112"/>
      <c r="L89" s="112"/>
      <c r="M89" s="113"/>
      <c r="N89" s="88">
        <v>100</v>
      </c>
      <c r="O89" s="89"/>
      <c r="P89" s="89"/>
      <c r="Q89" s="89"/>
      <c r="R89" s="89"/>
      <c r="S89" s="90"/>
    </row>
    <row r="90" spans="1:19" ht="21.75" customHeight="1">
      <c r="A90" s="132" t="s">
        <v>19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4"/>
    </row>
    <row r="91" spans="1:19" ht="24" customHeight="1">
      <c r="A91" s="21">
        <v>1</v>
      </c>
      <c r="B91" s="135" t="s">
        <v>107</v>
      </c>
      <c r="C91" s="136"/>
      <c r="D91" s="137"/>
      <c r="E91" s="105"/>
      <c r="F91" s="106"/>
      <c r="G91" s="106"/>
      <c r="H91" s="107"/>
      <c r="I91" s="105"/>
      <c r="J91" s="106"/>
      <c r="K91" s="106"/>
      <c r="L91" s="106"/>
      <c r="M91" s="107"/>
      <c r="N91" s="127"/>
      <c r="O91" s="128"/>
      <c r="P91" s="128"/>
      <c r="Q91" s="128"/>
      <c r="R91" s="128"/>
      <c r="S91" s="129"/>
    </row>
    <row r="92" spans="1:19" ht="50.25" customHeight="1">
      <c r="A92" s="38"/>
      <c r="B92" s="114">
        <v>4116130</v>
      </c>
      <c r="C92" s="115"/>
      <c r="D92" s="24" t="s">
        <v>14</v>
      </c>
      <c r="E92" s="111" t="s">
        <v>105</v>
      </c>
      <c r="F92" s="112"/>
      <c r="G92" s="112"/>
      <c r="H92" s="113"/>
      <c r="I92" s="111" t="s">
        <v>117</v>
      </c>
      <c r="J92" s="112"/>
      <c r="K92" s="112"/>
      <c r="L92" s="112"/>
      <c r="M92" s="113"/>
      <c r="N92" s="86">
        <f>R60</f>
        <v>113.5</v>
      </c>
      <c r="O92" s="81"/>
      <c r="P92" s="81"/>
      <c r="Q92" s="81"/>
      <c r="R92" s="81"/>
      <c r="S92" s="82"/>
    </row>
    <row r="93" spans="1:19" ht="32.25" customHeight="1">
      <c r="A93" s="38"/>
      <c r="B93" s="114">
        <v>4116130</v>
      </c>
      <c r="C93" s="115"/>
      <c r="D93" s="80" t="s">
        <v>21</v>
      </c>
      <c r="E93" s="111" t="s">
        <v>105</v>
      </c>
      <c r="F93" s="112"/>
      <c r="G93" s="112"/>
      <c r="H93" s="113"/>
      <c r="I93" s="111" t="s">
        <v>109</v>
      </c>
      <c r="J93" s="112"/>
      <c r="K93" s="112"/>
      <c r="L93" s="112"/>
      <c r="M93" s="113"/>
      <c r="N93" s="86">
        <f>N92</f>
        <v>113.5</v>
      </c>
      <c r="O93" s="81"/>
      <c r="P93" s="81"/>
      <c r="Q93" s="81"/>
      <c r="R93" s="81"/>
      <c r="S93" s="82"/>
    </row>
    <row r="94" spans="1:19" ht="18" customHeight="1">
      <c r="A94" s="22">
        <v>4</v>
      </c>
      <c r="B94" s="108" t="s">
        <v>42</v>
      </c>
      <c r="C94" s="109"/>
      <c r="D94" s="110"/>
      <c r="E94" s="111"/>
      <c r="F94" s="112"/>
      <c r="G94" s="112"/>
      <c r="H94" s="113"/>
      <c r="I94" s="111"/>
      <c r="J94" s="112"/>
      <c r="K94" s="112"/>
      <c r="L94" s="112"/>
      <c r="M94" s="113"/>
      <c r="N94" s="86"/>
      <c r="O94" s="81"/>
      <c r="P94" s="81"/>
      <c r="Q94" s="81"/>
      <c r="R94" s="81"/>
      <c r="S94" s="82"/>
    </row>
    <row r="95" spans="1:19" ht="17.25" customHeight="1">
      <c r="A95" s="45"/>
      <c r="B95" s="102">
        <v>4116130</v>
      </c>
      <c r="C95" s="104"/>
      <c r="D95" s="75" t="s">
        <v>15</v>
      </c>
      <c r="E95" s="111" t="s">
        <v>87</v>
      </c>
      <c r="F95" s="112"/>
      <c r="G95" s="112"/>
      <c r="H95" s="113"/>
      <c r="I95" s="111" t="s">
        <v>88</v>
      </c>
      <c r="J95" s="112"/>
      <c r="K95" s="112"/>
      <c r="L95" s="112"/>
      <c r="M95" s="113"/>
      <c r="N95" s="86">
        <v>100</v>
      </c>
      <c r="O95" s="81"/>
      <c r="P95" s="81"/>
      <c r="Q95" s="81"/>
      <c r="R95" s="81"/>
      <c r="S95" s="82"/>
    </row>
    <row r="96" spans="1:19" ht="13.5" customHeight="1">
      <c r="A96" s="51"/>
      <c r="B96" s="52"/>
      <c r="C96" s="52"/>
      <c r="D96" s="77"/>
      <c r="E96" s="67"/>
      <c r="F96" s="67"/>
      <c r="G96" s="67"/>
      <c r="H96" s="67"/>
      <c r="I96" s="67"/>
      <c r="J96" s="67"/>
      <c r="K96" s="67"/>
      <c r="L96" s="67"/>
      <c r="M96" s="67"/>
      <c r="N96" s="78"/>
      <c r="O96" s="78"/>
      <c r="P96" s="78"/>
      <c r="Q96" s="78"/>
      <c r="R96" s="78"/>
      <c r="S96" s="78"/>
    </row>
    <row r="97" spans="1:19" ht="18" customHeight="1">
      <c r="A97" s="42" t="s">
        <v>91</v>
      </c>
      <c r="B97" s="131" t="s">
        <v>104</v>
      </c>
      <c r="C97" s="131"/>
      <c r="D97" s="131"/>
      <c r="E97" s="131"/>
      <c r="F97" s="131"/>
      <c r="G97" s="131"/>
      <c r="H97" s="131"/>
      <c r="I97" s="131"/>
      <c r="J97" s="131"/>
      <c r="K97" s="131"/>
      <c r="L97" s="43"/>
      <c r="M97" s="43"/>
      <c r="N97" s="43"/>
      <c r="O97" s="43"/>
      <c r="P97" s="43"/>
      <c r="Q97" s="43"/>
      <c r="R97" s="43"/>
      <c r="S97" s="43"/>
    </row>
    <row r="98" spans="1:19" ht="63.75" customHeight="1">
      <c r="A98" s="92" t="s">
        <v>92</v>
      </c>
      <c r="B98" s="83" t="s">
        <v>93</v>
      </c>
      <c r="C98" s="84"/>
      <c r="D98" s="125" t="s">
        <v>106</v>
      </c>
      <c r="E98" s="116" t="s">
        <v>33</v>
      </c>
      <c r="F98" s="117"/>
      <c r="G98" s="117"/>
      <c r="H98" s="118"/>
      <c r="I98" s="102" t="s">
        <v>35</v>
      </c>
      <c r="J98" s="103"/>
      <c r="K98" s="104"/>
      <c r="L98" s="116" t="s">
        <v>34</v>
      </c>
      <c r="M98" s="117"/>
      <c r="N98" s="118"/>
      <c r="O98" s="119" t="s">
        <v>94</v>
      </c>
      <c r="P98" s="120"/>
      <c r="Q98" s="120"/>
      <c r="R98" s="120"/>
      <c r="S98" s="121"/>
    </row>
    <row r="99" spans="1:19" ht="39">
      <c r="A99" s="87"/>
      <c r="B99" s="85"/>
      <c r="C99" s="124"/>
      <c r="D99" s="126"/>
      <c r="E99" s="6" t="s">
        <v>74</v>
      </c>
      <c r="F99" s="6" t="s">
        <v>75</v>
      </c>
      <c r="G99" s="6" t="s">
        <v>76</v>
      </c>
      <c r="H99" s="6" t="s">
        <v>76</v>
      </c>
      <c r="I99" s="6" t="s">
        <v>74</v>
      </c>
      <c r="J99" s="6" t="s">
        <v>75</v>
      </c>
      <c r="K99" s="6" t="s">
        <v>76</v>
      </c>
      <c r="L99" s="6" t="s">
        <v>74</v>
      </c>
      <c r="M99" s="6" t="s">
        <v>75</v>
      </c>
      <c r="N99" s="6" t="s">
        <v>76</v>
      </c>
      <c r="O99" s="122"/>
      <c r="P99" s="123"/>
      <c r="Q99" s="123"/>
      <c r="R99" s="123"/>
      <c r="S99" s="91"/>
    </row>
    <row r="100" spans="1:19" ht="12.75">
      <c r="A100" s="45">
        <v>1</v>
      </c>
      <c r="B100" s="98">
        <v>2</v>
      </c>
      <c r="C100" s="98"/>
      <c r="D100" s="44">
        <v>3</v>
      </c>
      <c r="E100" s="46">
        <v>4</v>
      </c>
      <c r="F100" s="46">
        <v>5</v>
      </c>
      <c r="G100" s="46">
        <v>6</v>
      </c>
      <c r="H100" s="46">
        <v>5</v>
      </c>
      <c r="I100" s="46">
        <v>7</v>
      </c>
      <c r="J100" s="46">
        <v>8</v>
      </c>
      <c r="K100" s="46">
        <v>9</v>
      </c>
      <c r="L100" s="46">
        <v>10</v>
      </c>
      <c r="M100" s="46">
        <v>11</v>
      </c>
      <c r="N100" s="46">
        <v>12</v>
      </c>
      <c r="O100" s="100">
        <v>13</v>
      </c>
      <c r="P100" s="100"/>
      <c r="Q100" s="100"/>
      <c r="R100" s="100"/>
      <c r="S100" s="100"/>
    </row>
    <row r="101" spans="1:19" ht="12.75">
      <c r="A101" s="45"/>
      <c r="B101" s="93"/>
      <c r="C101" s="93"/>
      <c r="D101" s="19"/>
      <c r="E101" s="47" t="s">
        <v>85</v>
      </c>
      <c r="F101" s="47" t="s">
        <v>85</v>
      </c>
      <c r="G101" s="47" t="s">
        <v>85</v>
      </c>
      <c r="H101" s="47" t="s">
        <v>85</v>
      </c>
      <c r="I101" s="47" t="s">
        <v>85</v>
      </c>
      <c r="J101" s="47" t="s">
        <v>85</v>
      </c>
      <c r="K101" s="47" t="s">
        <v>85</v>
      </c>
      <c r="L101" s="47" t="s">
        <v>85</v>
      </c>
      <c r="M101" s="47" t="s">
        <v>85</v>
      </c>
      <c r="N101" s="47" t="s">
        <v>85</v>
      </c>
      <c r="O101" s="98" t="s">
        <v>85</v>
      </c>
      <c r="P101" s="98"/>
      <c r="Q101" s="98"/>
      <c r="R101" s="98"/>
      <c r="S101" s="98"/>
    </row>
    <row r="102" spans="1:19" ht="12.75">
      <c r="A102" s="45"/>
      <c r="B102" s="93"/>
      <c r="C102" s="93"/>
      <c r="D102" s="19"/>
      <c r="E102" s="47" t="s">
        <v>85</v>
      </c>
      <c r="F102" s="47" t="s">
        <v>85</v>
      </c>
      <c r="G102" s="47" t="s">
        <v>79</v>
      </c>
      <c r="H102" s="47" t="s">
        <v>85</v>
      </c>
      <c r="I102" s="47" t="s">
        <v>85</v>
      </c>
      <c r="J102" s="47" t="s">
        <v>79</v>
      </c>
      <c r="K102" s="47" t="s">
        <v>85</v>
      </c>
      <c r="L102" s="47" t="s">
        <v>85</v>
      </c>
      <c r="M102" s="47" t="s">
        <v>79</v>
      </c>
      <c r="N102" s="47" t="s">
        <v>85</v>
      </c>
      <c r="O102" s="98" t="s">
        <v>85</v>
      </c>
      <c r="P102" s="98"/>
      <c r="Q102" s="98"/>
      <c r="R102" s="98"/>
      <c r="S102" s="98"/>
    </row>
    <row r="103" spans="1:19" ht="12.75">
      <c r="A103" s="45"/>
      <c r="B103" s="93"/>
      <c r="C103" s="93"/>
      <c r="D103" s="19"/>
      <c r="E103" s="47" t="s">
        <v>79</v>
      </c>
      <c r="F103" s="47" t="s">
        <v>85</v>
      </c>
      <c r="G103" s="47" t="s">
        <v>85</v>
      </c>
      <c r="H103" s="47" t="s">
        <v>85</v>
      </c>
      <c r="I103" s="47" t="s">
        <v>79</v>
      </c>
      <c r="J103" s="47" t="s">
        <v>85</v>
      </c>
      <c r="K103" s="47" t="s">
        <v>85</v>
      </c>
      <c r="L103" s="47" t="s">
        <v>79</v>
      </c>
      <c r="M103" s="47" t="s">
        <v>85</v>
      </c>
      <c r="N103" s="47" t="s">
        <v>85</v>
      </c>
      <c r="O103" s="98" t="s">
        <v>85</v>
      </c>
      <c r="P103" s="98"/>
      <c r="Q103" s="98"/>
      <c r="R103" s="98"/>
      <c r="S103" s="98"/>
    </row>
    <row r="104" spans="1:19" ht="12.75">
      <c r="A104" s="45"/>
      <c r="B104" s="93"/>
      <c r="C104" s="93"/>
      <c r="D104" s="19"/>
      <c r="E104" s="47" t="s">
        <v>79</v>
      </c>
      <c r="F104" s="47" t="s">
        <v>85</v>
      </c>
      <c r="G104" s="47" t="s">
        <v>85</v>
      </c>
      <c r="H104" s="47" t="s">
        <v>85</v>
      </c>
      <c r="I104" s="47" t="s">
        <v>79</v>
      </c>
      <c r="J104" s="47" t="s">
        <v>85</v>
      </c>
      <c r="K104" s="47" t="s">
        <v>85</v>
      </c>
      <c r="L104" s="47" t="s">
        <v>79</v>
      </c>
      <c r="M104" s="47" t="s">
        <v>85</v>
      </c>
      <c r="N104" s="47" t="s">
        <v>85</v>
      </c>
      <c r="O104" s="98" t="s">
        <v>85</v>
      </c>
      <c r="P104" s="98"/>
      <c r="Q104" s="98"/>
      <c r="R104" s="98"/>
      <c r="S104" s="98"/>
    </row>
    <row r="105" spans="1:19" ht="12.75">
      <c r="A105" s="45"/>
      <c r="B105" s="93"/>
      <c r="C105" s="93"/>
      <c r="D105" s="19"/>
      <c r="E105" s="47" t="s">
        <v>79</v>
      </c>
      <c r="F105" s="47" t="s">
        <v>85</v>
      </c>
      <c r="G105" s="47" t="s">
        <v>85</v>
      </c>
      <c r="H105" s="47" t="s">
        <v>85</v>
      </c>
      <c r="I105" s="47" t="s">
        <v>79</v>
      </c>
      <c r="J105" s="47" t="s">
        <v>85</v>
      </c>
      <c r="K105" s="47" t="s">
        <v>85</v>
      </c>
      <c r="L105" s="47" t="s">
        <v>79</v>
      </c>
      <c r="M105" s="47" t="s">
        <v>85</v>
      </c>
      <c r="N105" s="47" t="s">
        <v>85</v>
      </c>
      <c r="O105" s="98" t="s">
        <v>85</v>
      </c>
      <c r="P105" s="98"/>
      <c r="Q105" s="98"/>
      <c r="R105" s="98"/>
      <c r="S105" s="98"/>
    </row>
    <row r="106" spans="1:19" ht="12.75">
      <c r="A106" s="45"/>
      <c r="B106" s="93"/>
      <c r="C106" s="93"/>
      <c r="D106" s="19"/>
      <c r="E106" s="47" t="s">
        <v>79</v>
      </c>
      <c r="F106" s="47" t="s">
        <v>85</v>
      </c>
      <c r="G106" s="47" t="s">
        <v>85</v>
      </c>
      <c r="H106" s="47" t="s">
        <v>85</v>
      </c>
      <c r="I106" s="47" t="s">
        <v>79</v>
      </c>
      <c r="J106" s="47" t="s">
        <v>85</v>
      </c>
      <c r="K106" s="47" t="s">
        <v>85</v>
      </c>
      <c r="L106" s="47" t="s">
        <v>79</v>
      </c>
      <c r="M106" s="47" t="s">
        <v>85</v>
      </c>
      <c r="N106" s="47" t="s">
        <v>85</v>
      </c>
      <c r="O106" s="98" t="s">
        <v>85</v>
      </c>
      <c r="P106" s="98"/>
      <c r="Q106" s="98"/>
      <c r="R106" s="98"/>
      <c r="S106" s="98"/>
    </row>
    <row r="107" spans="1:19" ht="15" customHeight="1">
      <c r="A107" s="48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50"/>
      <c r="M107" s="50"/>
      <c r="N107" s="50"/>
      <c r="O107" s="50"/>
      <c r="P107" s="50"/>
      <c r="Q107" s="50"/>
      <c r="R107" s="50"/>
      <c r="S107" s="50"/>
    </row>
    <row r="108" spans="1:19" ht="24.75" customHeight="1">
      <c r="A108" s="51"/>
      <c r="B108" s="99" t="s">
        <v>40</v>
      </c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52"/>
    </row>
    <row r="109" spans="1:19" ht="12.75">
      <c r="A109" s="48"/>
      <c r="B109" s="101" t="s">
        <v>36</v>
      </c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1:19" ht="12.75">
      <c r="A110" s="48"/>
      <c r="B110" s="94" t="s">
        <v>37</v>
      </c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</row>
    <row r="111" spans="1:19" ht="8.25" customHeight="1">
      <c r="A111" s="48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</row>
    <row r="112" spans="1:19" ht="12.75">
      <c r="A112" s="48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 ht="12.75">
      <c r="A113" s="48"/>
      <c r="B113" s="50" t="s">
        <v>38</v>
      </c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97"/>
      <c r="O113" s="97"/>
      <c r="P113" s="95" t="s">
        <v>17</v>
      </c>
      <c r="Q113" s="95"/>
      <c r="R113" s="95"/>
      <c r="S113" s="95"/>
    </row>
    <row r="114" spans="1:19" ht="12.75">
      <c r="A114" s="48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96" t="s">
        <v>82</v>
      </c>
      <c r="O114" s="96"/>
      <c r="P114" s="95" t="s">
        <v>81</v>
      </c>
      <c r="Q114" s="95"/>
      <c r="R114" s="95"/>
      <c r="S114" s="95"/>
    </row>
    <row r="115" spans="1:19" ht="6.75" customHeight="1">
      <c r="A115" s="48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3"/>
      <c r="R115" s="53"/>
      <c r="S115" s="53"/>
    </row>
    <row r="116" spans="1:19" ht="12.75">
      <c r="A116" s="48"/>
      <c r="B116" s="50" t="s">
        <v>80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</row>
    <row r="117" spans="1:19" ht="12.75">
      <c r="A117" s="48"/>
      <c r="B117" s="50" t="s">
        <v>58</v>
      </c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97"/>
      <c r="O117" s="97"/>
      <c r="P117" s="95" t="s">
        <v>55</v>
      </c>
      <c r="Q117" s="95"/>
      <c r="R117" s="95"/>
      <c r="S117" s="95"/>
    </row>
    <row r="118" spans="1:19" ht="12.75">
      <c r="A118" s="48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96" t="s">
        <v>82</v>
      </c>
      <c r="O118" s="96"/>
      <c r="P118" s="95" t="s">
        <v>81</v>
      </c>
      <c r="Q118" s="95"/>
      <c r="R118" s="95"/>
      <c r="S118" s="95"/>
    </row>
    <row r="119" spans="1:19" ht="12.75">
      <c r="A119" s="51"/>
      <c r="B119" s="94" t="s">
        <v>39</v>
      </c>
      <c r="C119" s="94"/>
      <c r="D119" s="94"/>
      <c r="E119" s="52"/>
      <c r="F119" s="52"/>
      <c r="G119" s="52"/>
      <c r="H119" s="52"/>
      <c r="I119" s="18"/>
      <c r="J119" s="18"/>
      <c r="K119" s="54"/>
      <c r="L119" s="54"/>
      <c r="M119" s="54"/>
      <c r="N119" s="18"/>
      <c r="O119" s="18"/>
      <c r="P119" s="54"/>
      <c r="Q119" s="54"/>
      <c r="R119" s="54"/>
      <c r="S119" s="54"/>
    </row>
    <row r="120" spans="1:19" ht="12.75">
      <c r="A120" s="51"/>
      <c r="B120" s="94" t="s">
        <v>120</v>
      </c>
      <c r="C120" s="94"/>
      <c r="D120" s="17"/>
      <c r="E120" s="52"/>
      <c r="F120" s="52"/>
      <c r="G120" s="52"/>
      <c r="H120" s="52"/>
      <c r="I120" s="18"/>
      <c r="J120" s="18"/>
      <c r="K120" s="54"/>
      <c r="L120" s="54"/>
      <c r="M120" s="54"/>
      <c r="N120" s="18"/>
      <c r="O120" s="18"/>
      <c r="P120" s="54"/>
      <c r="Q120" s="54"/>
      <c r="R120" s="54"/>
      <c r="S120" s="54"/>
    </row>
    <row r="121" spans="1:19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</row>
  </sheetData>
  <sheetProtection/>
  <mergeCells count="222">
    <mergeCell ref="B22:C22"/>
    <mergeCell ref="E22:O22"/>
    <mergeCell ref="B24:C24"/>
    <mergeCell ref="E25:O25"/>
    <mergeCell ref="B44:S44"/>
    <mergeCell ref="B43:S43"/>
    <mergeCell ref="B21:C21"/>
    <mergeCell ref="D18:R18"/>
    <mergeCell ref="B38:E38"/>
    <mergeCell ref="B25:C25"/>
    <mergeCell ref="B37:E37"/>
    <mergeCell ref="I31:J31"/>
    <mergeCell ref="B42:L42"/>
    <mergeCell ref="B28:C28"/>
    <mergeCell ref="L13:S14"/>
    <mergeCell ref="E21:R21"/>
    <mergeCell ref="D48:F48"/>
    <mergeCell ref="L9:S9"/>
    <mergeCell ref="L10:S10"/>
    <mergeCell ref="L11:S11"/>
    <mergeCell ref="B41:S41"/>
    <mergeCell ref="B35:G35"/>
    <mergeCell ref="L33:M33"/>
    <mergeCell ref="E24:R24"/>
    <mergeCell ref="H35:R35"/>
    <mergeCell ref="B39:L39"/>
    <mergeCell ref="E54:S54"/>
    <mergeCell ref="R57:S57"/>
    <mergeCell ref="B40:K40"/>
    <mergeCell ref="E53:S53"/>
    <mergeCell ref="F49:S49"/>
    <mergeCell ref="B49:E49"/>
    <mergeCell ref="B51:M51"/>
    <mergeCell ref="A53:B53"/>
    <mergeCell ref="B58:D58"/>
    <mergeCell ref="B57:D57"/>
    <mergeCell ref="A54:B54"/>
    <mergeCell ref="I57:M57"/>
    <mergeCell ref="B48:C48"/>
    <mergeCell ref="B45:S45"/>
    <mergeCell ref="B47:S47"/>
    <mergeCell ref="B46:S46"/>
    <mergeCell ref="B27:C27"/>
    <mergeCell ref="E27:S27"/>
    <mergeCell ref="R58:S58"/>
    <mergeCell ref="P58:Q58"/>
    <mergeCell ref="N58:O58"/>
    <mergeCell ref="I58:M58"/>
    <mergeCell ref="E57:H57"/>
    <mergeCell ref="N57:O57"/>
    <mergeCell ref="P57:Q57"/>
    <mergeCell ref="E58:H58"/>
    <mergeCell ref="L1:S3"/>
    <mergeCell ref="L4:S4"/>
    <mergeCell ref="L5:S7"/>
    <mergeCell ref="L12:S12"/>
    <mergeCell ref="L8:S8"/>
    <mergeCell ref="I60:M60"/>
    <mergeCell ref="B60:D60"/>
    <mergeCell ref="E61:H61"/>
    <mergeCell ref="E60:H60"/>
    <mergeCell ref="R65:S65"/>
    <mergeCell ref="R60:S60"/>
    <mergeCell ref="N60:O60"/>
    <mergeCell ref="P60:Q60"/>
    <mergeCell ref="P61:Q61"/>
    <mergeCell ref="R61:S61"/>
    <mergeCell ref="N61:O61"/>
    <mergeCell ref="R69:S69"/>
    <mergeCell ref="N69:Q69"/>
    <mergeCell ref="B59:D59"/>
    <mergeCell ref="P59:Q59"/>
    <mergeCell ref="R59:S59"/>
    <mergeCell ref="N59:O59"/>
    <mergeCell ref="E59:H59"/>
    <mergeCell ref="I59:M59"/>
    <mergeCell ref="N65:Q65"/>
    <mergeCell ref="A66:H66"/>
    <mergeCell ref="N66:Q66"/>
    <mergeCell ref="I66:J66"/>
    <mergeCell ref="A65:H65"/>
    <mergeCell ref="I65:J65"/>
    <mergeCell ref="K66:M66"/>
    <mergeCell ref="K65:M65"/>
    <mergeCell ref="A67:H67"/>
    <mergeCell ref="N67:Q67"/>
    <mergeCell ref="B63:O63"/>
    <mergeCell ref="R68:S68"/>
    <mergeCell ref="N68:Q68"/>
    <mergeCell ref="I67:J67"/>
    <mergeCell ref="K68:M68"/>
    <mergeCell ref="R67:S67"/>
    <mergeCell ref="R66:S66"/>
    <mergeCell ref="K67:M67"/>
    <mergeCell ref="E74:H75"/>
    <mergeCell ref="D74:D75"/>
    <mergeCell ref="I74:M75"/>
    <mergeCell ref="I61:M61"/>
    <mergeCell ref="B61:D61"/>
    <mergeCell ref="I68:J68"/>
    <mergeCell ref="A68:H68"/>
    <mergeCell ref="I69:J69"/>
    <mergeCell ref="K69:M69"/>
    <mergeCell ref="A69:H69"/>
    <mergeCell ref="B76:C76"/>
    <mergeCell ref="N74:S75"/>
    <mergeCell ref="R70:S70"/>
    <mergeCell ref="N70:Q70"/>
    <mergeCell ref="B72:S72"/>
    <mergeCell ref="B74:C75"/>
    <mergeCell ref="A70:H70"/>
    <mergeCell ref="I70:J70"/>
    <mergeCell ref="K70:M70"/>
    <mergeCell ref="A74:A75"/>
    <mergeCell ref="N76:S76"/>
    <mergeCell ref="E76:H76"/>
    <mergeCell ref="N80:S80"/>
    <mergeCell ref="E79:H79"/>
    <mergeCell ref="E78:H78"/>
    <mergeCell ref="I79:M79"/>
    <mergeCell ref="N79:S79"/>
    <mergeCell ref="N78:S78"/>
    <mergeCell ref="E80:H80"/>
    <mergeCell ref="I78:M78"/>
    <mergeCell ref="N82:S82"/>
    <mergeCell ref="I82:M82"/>
    <mergeCell ref="B80:C80"/>
    <mergeCell ref="N81:S81"/>
    <mergeCell ref="B82:C82"/>
    <mergeCell ref="I76:M76"/>
    <mergeCell ref="E82:H82"/>
    <mergeCell ref="I83:M83"/>
    <mergeCell ref="E81:H81"/>
    <mergeCell ref="I80:M80"/>
    <mergeCell ref="A77:S77"/>
    <mergeCell ref="B78:D78"/>
    <mergeCell ref="B81:D81"/>
    <mergeCell ref="I81:M81"/>
    <mergeCell ref="B79:C79"/>
    <mergeCell ref="N87:S87"/>
    <mergeCell ref="B84:D84"/>
    <mergeCell ref="E83:H83"/>
    <mergeCell ref="I87:M87"/>
    <mergeCell ref="I86:M86"/>
    <mergeCell ref="I84:M84"/>
    <mergeCell ref="B85:C85"/>
    <mergeCell ref="N83:S83"/>
    <mergeCell ref="N86:S86"/>
    <mergeCell ref="E85:H85"/>
    <mergeCell ref="N84:S84"/>
    <mergeCell ref="I85:M85"/>
    <mergeCell ref="E84:H84"/>
    <mergeCell ref="N85:S85"/>
    <mergeCell ref="B89:C89"/>
    <mergeCell ref="B86:C86"/>
    <mergeCell ref="E86:H86"/>
    <mergeCell ref="B87:D87"/>
    <mergeCell ref="E89:H89"/>
    <mergeCell ref="B88:C88"/>
    <mergeCell ref="E87:H87"/>
    <mergeCell ref="B83:C83"/>
    <mergeCell ref="I95:M95"/>
    <mergeCell ref="B97:K97"/>
    <mergeCell ref="L98:N98"/>
    <mergeCell ref="I93:M93"/>
    <mergeCell ref="E93:H93"/>
    <mergeCell ref="I88:M88"/>
    <mergeCell ref="A90:S90"/>
    <mergeCell ref="B91:D91"/>
    <mergeCell ref="N92:S92"/>
    <mergeCell ref="E92:H92"/>
    <mergeCell ref="E91:H91"/>
    <mergeCell ref="N88:S88"/>
    <mergeCell ref="E88:H88"/>
    <mergeCell ref="N91:S91"/>
    <mergeCell ref="O98:S99"/>
    <mergeCell ref="A98:A99"/>
    <mergeCell ref="N89:S89"/>
    <mergeCell ref="I89:M89"/>
    <mergeCell ref="N93:S93"/>
    <mergeCell ref="N94:S94"/>
    <mergeCell ref="E94:H94"/>
    <mergeCell ref="B98:C99"/>
    <mergeCell ref="D98:D99"/>
    <mergeCell ref="N95:S95"/>
    <mergeCell ref="I98:K98"/>
    <mergeCell ref="I91:M91"/>
    <mergeCell ref="B94:D94"/>
    <mergeCell ref="I92:M92"/>
    <mergeCell ref="I94:M94"/>
    <mergeCell ref="B92:C92"/>
    <mergeCell ref="B93:C93"/>
    <mergeCell ref="E98:H98"/>
    <mergeCell ref="B95:C95"/>
    <mergeCell ref="E95:H95"/>
    <mergeCell ref="B120:C120"/>
    <mergeCell ref="B119:D119"/>
    <mergeCell ref="B106:C106"/>
    <mergeCell ref="O100:S100"/>
    <mergeCell ref="B100:C100"/>
    <mergeCell ref="N113:O113"/>
    <mergeCell ref="N114:O114"/>
    <mergeCell ref="P114:S114"/>
    <mergeCell ref="B104:C104"/>
    <mergeCell ref="B109:S109"/>
    <mergeCell ref="B108:R108"/>
    <mergeCell ref="O106:S106"/>
    <mergeCell ref="B105:C105"/>
    <mergeCell ref="O102:S102"/>
    <mergeCell ref="B103:C103"/>
    <mergeCell ref="O103:S103"/>
    <mergeCell ref="O105:S105"/>
    <mergeCell ref="B101:C101"/>
    <mergeCell ref="B110:S110"/>
    <mergeCell ref="P118:S118"/>
    <mergeCell ref="P117:S117"/>
    <mergeCell ref="N118:O118"/>
    <mergeCell ref="N117:O117"/>
    <mergeCell ref="P113:S113"/>
    <mergeCell ref="O101:S101"/>
    <mergeCell ref="O104:S104"/>
    <mergeCell ref="B102:C10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2017-01-30T14:50:11Z</cp:lastPrinted>
  <dcterms:created xsi:type="dcterms:W3CDTF">2002-01-01T02:33:01Z</dcterms:created>
  <dcterms:modified xsi:type="dcterms:W3CDTF">2017-02-03T13:48:47Z</dcterms:modified>
  <cp:category/>
  <cp:version/>
  <cp:contentType/>
  <cp:contentStatus/>
</cp:coreProperties>
</file>