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7400" windowHeight="11475" activeTab="0"/>
  </bookViews>
  <sheets>
    <sheet name="250404" sheetId="1" r:id="rId1"/>
    <sheet name="091207" sheetId="2" state="hidden" r:id="rId2"/>
    <sheet name="180409" sheetId="3" state="hidden" r:id="rId3"/>
  </sheets>
  <definedNames>
    <definedName name="_xlnm.Print_Area" localSheetId="1">'091207'!$A$1:$Q$118</definedName>
    <definedName name="_xlnm.Print_Area" localSheetId="2">'180409'!$A$1:$Q$121</definedName>
    <definedName name="_xlnm.Print_Area" localSheetId="0">'250404'!$A$1:$Q$126</definedName>
  </definedNames>
  <calcPr fullCalcOnLoad="1"/>
</workbook>
</file>

<file path=xl/sharedStrings.xml><?xml version="1.0" encoding="utf-8"?>
<sst xmlns="http://schemas.openxmlformats.org/spreadsheetml/2006/main" count="413" uniqueCount="166">
  <si>
    <t>ЗАТВЕРДЖЕНО</t>
  </si>
  <si>
    <t>Наказ Міністерства фінансів України</t>
  </si>
  <si>
    <t>26 серпня 2014 року № 836</t>
  </si>
  <si>
    <t>Наказ/розпорядчий документ</t>
  </si>
  <si>
    <t>(найменування головного розпорядника коштів місцевого бюджету)</t>
  </si>
  <si>
    <t>№</t>
  </si>
  <si>
    <t>і наказ</t>
  </si>
  <si>
    <t>Департамент бюджету та фінансів міської ради</t>
  </si>
  <si>
    <t>(найменування місцевого фінансового органу)</t>
  </si>
  <si>
    <t xml:space="preserve">  ПАСПОРТ </t>
  </si>
  <si>
    <t xml:space="preserve">  (КПКВК МБ)   (найменування головного розпорядника)</t>
  </si>
  <si>
    <t xml:space="preserve">  (КПКВК МБ)               (найменування відповідального виконавця)</t>
  </si>
  <si>
    <t>5. Підстави для виконання бюджетної програми:</t>
  </si>
  <si>
    <t>1. Конституція України від 28.06.1996 № 254к/96-ВР</t>
  </si>
  <si>
    <t>2. Бюджетний кодекс України від 21.06.2001 № 2542-ІІІ</t>
  </si>
  <si>
    <t>3. Закон України від 07.06.2001р. № 2496-ІІІ "Про службу в органах місцевого самоврядування в Україні"</t>
  </si>
  <si>
    <t>4. Закон України від 21.05.1997 р. № 280/97-ВР "Про місцеве самоврядування в Україні"</t>
  </si>
  <si>
    <t xml:space="preserve">    - Укази і розпорядження Президента України</t>
  </si>
  <si>
    <t xml:space="preserve">    - Постанови і розпорядження Кабінету Міністрів України</t>
  </si>
  <si>
    <t xml:space="preserve">    - Накази мінфіну України та інших центральних органів державної виконавчої влади</t>
  </si>
  <si>
    <t xml:space="preserve">    - Накази Державної казначейської служби України</t>
  </si>
  <si>
    <t>6. Мета бюджетної програми</t>
  </si>
  <si>
    <t>7. Підпрограми, спрямрвані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</si>
  <si>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</si>
  <si>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</si>
  <si>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</si>
  <si>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</si>
  <si>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</si>
  <si>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>тис .грн.</t>
  </si>
  <si>
    <t>Підпрограма/ завдання бюджетної програми²</t>
  </si>
  <si>
    <t>Загальний фонд</t>
  </si>
  <si>
    <t>Спеціальний фонд</t>
  </si>
  <si>
    <t>Разом</t>
  </si>
  <si>
    <t>Усього:</t>
  </si>
  <si>
    <t>9. Перелік державних/ регіональних цільових програм, які виконуються у складі бюджетної програми</t>
  </si>
  <si>
    <t>Назва  регіональної цільової програми та підпрограми</t>
  </si>
  <si>
    <t>Регіональни цільова програма</t>
  </si>
  <si>
    <t>Усього</t>
  </si>
  <si>
    <t>10. 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</si>
  <si>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</si>
  <si>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</si>
  <si>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</si>
  <si>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Значення показника</t>
  </si>
  <si>
    <t>Показники затрат:</t>
  </si>
  <si>
    <t>од.</t>
  </si>
  <si>
    <t>Показники продукту:</t>
  </si>
  <si>
    <t xml:space="preserve"> Показники ефективності:</t>
  </si>
  <si>
    <t>тис. грн.</t>
  </si>
  <si>
    <t>Код</t>
  </si>
  <si>
    <t>Найменування джерел надходжень</t>
  </si>
  <si>
    <t>Касові видатки станом на 01 січня звітного періоду</t>
  </si>
  <si>
    <t>План видатків звітного періоду</t>
  </si>
  <si>
    <t>Прогноз видатків до кінця реалізації інвестиційного проекту³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</si>
  <si>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</si>
  <si>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</si>
  <si>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</si>
  <si>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</si>
  <si>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Підпрограма</t>
  </si>
  <si>
    <t xml:space="preserve">Інвестиційний проект </t>
  </si>
  <si>
    <t>Надходження із бюджету</t>
  </si>
  <si>
    <t>Інші джерела фінансування (за видами)</t>
  </si>
  <si>
    <t>Х</t>
  </si>
  <si>
    <t>¹ 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</si>
  <si>
    <t>² Пункт 11 заповнюється тільки для затверджених у місцевому бюджеті видатків/ надання кредитів на реалізацію інвестиційних проектів (програм).</t>
  </si>
  <si>
    <t>³ Прогноз видатків до кінця реавлізації інвестиційного проекту зазначається з розбивкою за роками.</t>
  </si>
  <si>
    <t>(підпис)</t>
  </si>
  <si>
    <t>(ініціали та прізвище)</t>
  </si>
  <si>
    <t>ПОГОДЖЕНО:</t>
  </si>
  <si>
    <t>Директор Департаменту бюджету та фінансів міської ради</t>
  </si>
  <si>
    <t>С.П. Гаращук</t>
  </si>
  <si>
    <t>Управління праці та соціального захисту населення  Житомирської міської ради</t>
  </si>
  <si>
    <t xml:space="preserve">       (КПКВК МБ)    (КФКВК) ¹                            (найменування бюджетної програми)</t>
  </si>
  <si>
    <t>6. ЗУ "Про основні засади соціального захисту ветеранів праці та інших громадян похилого віку в Україні"</t>
  </si>
  <si>
    <t>7. ЗУ "Про статус ветеранів війни, гарантії їх соціального захисту"</t>
  </si>
  <si>
    <t>8. Нормативно - правові акти:</t>
  </si>
  <si>
    <t>11. Джерела фінансування інвестиційних проектів у розрізі підпрогам²</t>
  </si>
  <si>
    <t>грн.</t>
  </si>
  <si>
    <t>чол.</t>
  </si>
  <si>
    <t>статистичні дані</t>
  </si>
  <si>
    <t>розрахунок до кошторису</t>
  </si>
  <si>
    <t xml:space="preserve">розрахунок </t>
  </si>
  <si>
    <t>Начальник</t>
  </si>
  <si>
    <t>Вик.Біденко В.В.</t>
  </si>
  <si>
    <t>1.    1500000   Управління праці та соціального захисту населення  Житомирської міської ради</t>
  </si>
  <si>
    <t>2.   1510000            Управління праці та соціального захисту населення  Житомирської міської ради</t>
  </si>
  <si>
    <t>рішення міської ради "Про затвердження комплексної міської Програми соціального захисту населення на 2013-2015 роки" від 18.04.2013  № 518</t>
  </si>
  <si>
    <t>розрахунок</t>
  </si>
  <si>
    <t>тел.47-09-17</t>
  </si>
  <si>
    <t xml:space="preserve">БЮДЖЕТНОЇ ПРОГРАМИ  МІСЦЕВОГО БЮДЖЕТУ  НА 2015 РІК  </t>
  </si>
  <si>
    <t xml:space="preserve">5. Закон України  "Про державни й бюджет України на 2015 рік" </t>
  </si>
  <si>
    <t>1518600</t>
  </si>
  <si>
    <t>кількість громадських організацій в місті</t>
  </si>
  <si>
    <t>видатки на фінансову підтримку   громадських організацій</t>
  </si>
  <si>
    <t>видатки на здійснення громадських робіт у м. Житомирі</t>
  </si>
  <si>
    <t>кількість громадських організацій - одержувачів фінансової підтримки</t>
  </si>
  <si>
    <t>кількість організацій, що отримують фінансування організації громадських робіт</t>
  </si>
  <si>
    <t>кількість людей, яких планується залучити до виконання громадських робіт</t>
  </si>
  <si>
    <t>Середні видатки на фінансування  однієї  організації, що здійснює громадські роботи</t>
  </si>
  <si>
    <t>Середні видатки на 1 людину залучену до виконання громадських робіт</t>
  </si>
  <si>
    <t>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газу.</t>
  </si>
  <si>
    <r>
      <t>Завдання:</t>
    </r>
    <r>
      <rPr>
        <sz val="14"/>
        <rFont val="Times New Roman"/>
        <family val="1"/>
      </rPr>
      <t xml:space="preserve">  Забезпечення надання пільг населенню на оплату житлово-комунальних послуг і природного газу </t>
    </r>
  </si>
  <si>
    <t xml:space="preserve">Завдання:  Забезпечення надання пільг населенню на оплату житлово-комунальних послуг і природного газу </t>
  </si>
  <si>
    <t>1513190</t>
  </si>
  <si>
    <t>Витрати для надання пільг Почесним громадянам міста на оплату  житлово-комунальних послуг</t>
  </si>
  <si>
    <t>Кількість отримувачів пільгових послуг</t>
  </si>
  <si>
    <t>Середньорічний розмір витрат на надання пільг щодо оплати житлово-комунальних послуг і природного газу на одного пільговика</t>
  </si>
  <si>
    <t>%</t>
  </si>
  <si>
    <t>- Рішення виконавчого комітету від 11.06.2013р. № 223 ""</t>
  </si>
  <si>
    <t>В.В.Краснопір</t>
  </si>
  <si>
    <t>від 11.08.2015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</si>
  <si>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ішення міської ради від 29.07.15 № 946 "Про внесення змін до рішення міської ради від 29.01.2015р.№ 844 "Про міський бюджет на 2015 рік"; </t>
  </si>
  <si>
    <t>Підтримка підприємств комунальної форми власності</t>
  </si>
  <si>
    <r>
      <t>Завдання:</t>
    </r>
    <r>
      <rPr>
        <sz val="14"/>
        <rFont val="Times New Roman"/>
        <family val="1"/>
      </rPr>
      <t xml:space="preserve">  Фінансова підтримка підприємств комунальної форми власності</t>
    </r>
  </si>
  <si>
    <t>1517470</t>
  </si>
  <si>
    <t>Завдання:  Фінансова підтримка підприємств комунальної форми власності</t>
  </si>
  <si>
    <t>тис.грн.</t>
  </si>
  <si>
    <t>баланс  ф.1</t>
  </si>
  <si>
    <t>фінансовий план підприємства на 2015р.</t>
  </si>
  <si>
    <t xml:space="preserve"> Показники якості:</t>
  </si>
  <si>
    <t>результат фінансової діяльності підприємства, нерозподілений прибуток (непокритий збиток) на кінець року</t>
  </si>
  <si>
    <t xml:space="preserve">співвідношення суми поповнення статутного капіталу до розміру статутного капіталу на початок року, </t>
  </si>
  <si>
    <t>43-Н</t>
  </si>
  <si>
    <r>
      <t xml:space="preserve">4. Обсяг бюджетних призначень -  643,3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- 643,3 тис. гривень</t>
    </r>
  </si>
  <si>
    <t>розмір статутного капіталу КП "Агенство з управління майном" міської ради на 01.01.2015р.</t>
  </si>
  <si>
    <t>обсяг видатків, що спрямовуються на поповнення статутного капіталу підприємстваКП "Агенство з управління майном" міської ради</t>
  </si>
  <si>
    <t>результат фінансової діяльності, нерозподілений прибуток (непокритий збиток) на початок рокуКП "Агенство з управління майном" міської ради</t>
  </si>
  <si>
    <t>3.    1517470;     0490   Внески до статутного капіталу суб"єктів господарювання</t>
  </si>
  <si>
    <t>0490</t>
  </si>
  <si>
    <t>рази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</si>
  <si>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29.01.15 № 844 "Про міський бюджет на 2015 рік"; рішення міської ради від 28.05.2003р. № 209 "Про внесення доповнення до рішення міської ради від 26.11.2012р. № 98 "Про затвердження Положення про звання "Почесний громадянин міста Житомира", рішення міської ради від 28.12.15 № 27 "Про внесення змін до рішення міської ради від 29.01.2015р.№ 844 "Про міський бюджет на 2015 рік"; </t>
  </si>
  <si>
    <t xml:space="preserve">3.    1513190;    1060  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 і природного газу   </t>
  </si>
  <si>
    <t>1060</t>
  </si>
  <si>
    <t>від 09.02.2016</t>
  </si>
  <si>
    <t xml:space="preserve">БЮДЖЕТНОЇ ПРОГРАМИ  МІСЦЕВОГО БЮДЖЕТУ  НА 2016 РІК  </t>
  </si>
  <si>
    <t xml:space="preserve">3.    1518600;     0133   Інші видатки </t>
  </si>
  <si>
    <t>0133</t>
  </si>
  <si>
    <r>
      <t xml:space="preserve">4. Обсяг бюджетних призначень -  0,0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0,0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</si>
  <si>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>1</t>
  </si>
  <si>
    <t>Директор департаменту бюджету та фінансів міської ради</t>
  </si>
  <si>
    <t>Директор департаменту праці та соціального захисту населення</t>
  </si>
  <si>
    <t>Департамент праці та соціального захисту населення  Житомирської міської ради</t>
  </si>
  <si>
    <t>1.    1500000   Департамент праці та соціального захисту населення  Житомирської міської ради</t>
  </si>
  <si>
    <t>2.   1510000            Департамент праці та соціального захисту населення  Житомирської міської ради</t>
  </si>
  <si>
    <t>Корзун Н.М.</t>
  </si>
  <si>
    <t>47-09-17</t>
  </si>
  <si>
    <t>Завдання 1:  Забезпечити підтримку громадських організацій інвалідів та ветеранів</t>
  </si>
  <si>
    <t xml:space="preserve"> 1.1.</t>
  </si>
  <si>
    <t>1.2.</t>
  </si>
  <si>
    <t>1.3.</t>
  </si>
  <si>
    <t>від 03.02.2017</t>
  </si>
  <si>
    <t xml:space="preserve"> 9 -Н</t>
  </si>
  <si>
    <t>6/Д</t>
  </si>
  <si>
    <t xml:space="preserve">БЮДЖЕТНОЇ ПРОГРАМИ  МІСЦЕВОГО БЮДЖЕТУ  НА 2017 РІК  </t>
  </si>
  <si>
    <r>
      <t xml:space="preserve">4. Обсяг бюджетних призначень -  25,2 </t>
    </r>
    <r>
      <rPr>
        <sz val="14"/>
        <rFont val="Times New Roman"/>
        <family val="1"/>
      </rPr>
      <t>тис. гривень, у тому числі загального фонду -</t>
    </r>
    <r>
      <rPr>
        <b/>
        <sz val="14"/>
        <rFont val="Times New Roman"/>
        <family val="1"/>
      </rPr>
      <t xml:space="preserve"> 25,2</t>
    </r>
    <r>
      <rPr>
        <sz val="14"/>
        <rFont val="Times New Roman"/>
        <family val="1"/>
      </rPr>
      <t xml:space="preserve"> тис. гривень. та  спеціального фонду - 0,00 тис. гривень</t>
    </r>
  </si>
  <si>
    <t xml:space="preserve">5. Закон України  "Про Державний бюджет України на 2017 рік" </t>
  </si>
  <si>
    <t xml:space="preserve">    - Розпорядження голови обласної держадміністрації та міського голови, рішення облдержадміністрації, міської ради та виконавчого комітету міської ради; рішення міської ради від 28.12.2015 № 29 "Про затвердження комплексної міської Програми соціального захисту населення на 2016-2020 роки" , рішення міської ради від 21.12.2016 № 491 "Про міський бюджет на 2017 рік"</t>
  </si>
  <si>
    <t>3. Закон України від 21.05.1997 р. № 280/97-ВР "Про місцеве самоврядування в Україні"</t>
  </si>
  <si>
    <t>4. Закон України "Про громадські об'єднання"</t>
  </si>
  <si>
    <t>40</t>
  </si>
  <si>
    <t>1.4.</t>
  </si>
  <si>
    <t xml:space="preserve"> Показники якості</t>
  </si>
  <si>
    <t>% кількості громадських організацій, які отримують фінансову підтримку до загальної кількості громадських організацій</t>
  </si>
  <si>
    <t>6. Нормативно - правові акти:</t>
  </si>
  <si>
    <t>Середні видатки на фінансову підтримку однієї громадської організації</t>
  </si>
  <si>
    <t>Надання фінансової підтримки громадським організаціям, діяльність яких має соціальну спрямованість</t>
  </si>
  <si>
    <r>
      <t>Завдання 1:</t>
    </r>
    <r>
      <rPr>
        <sz val="14"/>
        <rFont val="Times New Roman"/>
        <family val="1"/>
      </rPr>
      <t xml:space="preserve"> Забезпечити підтримку громадських організацій, діяльність яких має соціальну спрямованість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</si>
</sst>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00000"/>
    <numFmt numFmtId="173" formatCode="#,##0.0"/>
    <numFmt numFmtId="174" formatCode="0.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#,##0&quot;р.&quot;;\-#,##0&quot;р.&quot;"/>
    <numFmt numFmtId="184" formatCode="#,##0&quot;р.&quot;;[Red]\-#,##0&quot;р.&quot;"/>
    <numFmt numFmtId="185" formatCode="#,##0.00&quot;р.&quot;;\-#,##0.00&quot;р.&quot;"/>
    <numFmt numFmtId="186" formatCode="#,##0.00&quot;р.&quot;;[Red]\-#,##0.00&quot;р.&quot;"/>
    <numFmt numFmtId="187" formatCode="_-* #,##0&quot;р.&quot;_-;\-* #,##0&quot;р.&quot;_-;_-* &quot;-&quot;&quot;р.&quot;_-;_-@_-"/>
    <numFmt numFmtId="188" formatCode="_-* #,##0_р_._-;\-* #,##0_р_._-;_-* &quot;-&quot;_р_._-;_-@_-"/>
    <numFmt numFmtId="189" formatCode="_-* #,##0.00&quot;р.&quot;_-;\-* #,##0.00&quot;р.&quot;_-;_-* &quot;-&quot;??&quot;р.&quot;_-;_-@_-"/>
    <numFmt numFmtId="190" formatCode="_-* #,##0.00_р_._-;\-* #,##0.00_р_._-;_-* &quot;-&quot;?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9" fontId="2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0" fontId="6" fillId="0" borderId="0" xfId="52" applyFont="1" applyFill="1" applyAlignment="1">
      <alignment/>
      <protection/>
    </xf>
    <xf numFmtId="0" fontId="5" fillId="0" borderId="0" xfId="0" applyFont="1" applyAlignment="1">
      <alignment horizontal="left" vertical="center" wrapText="1"/>
    </xf>
    <xf numFmtId="0" fontId="6" fillId="0" borderId="0" xfId="52" applyFont="1" applyFill="1" applyAlignment="1">
      <alignment horizontal="left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5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6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6" xfId="0" applyFont="1" applyBorder="1" applyAlignment="1">
      <alignment horizontal="center" wrapText="1"/>
    </xf>
    <xf numFmtId="0" fontId="6" fillId="0" borderId="0" xfId="52" applyFont="1" applyFill="1" applyAlignment="1">
      <alignment horizontal="left" vertical="center" wrapText="1"/>
      <protection/>
    </xf>
    <xf numFmtId="1" fontId="9" fillId="0" borderId="11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center" wrapText="1"/>
    </xf>
    <xf numFmtId="2" fontId="9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wrapText="1"/>
    </xf>
    <xf numFmtId="14" fontId="8" fillId="0" borderId="18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wrapText="1"/>
    </xf>
    <xf numFmtId="1" fontId="10" fillId="0" borderId="11" xfId="0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left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9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0" xfId="52" applyFont="1" applyFill="1" applyAlignment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0" xfId="0" applyNumberFormat="1" applyFont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7" fillId="0" borderId="0" xfId="0" applyNumberFormat="1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 horizontal="center" wrapText="1"/>
    </xf>
    <xf numFmtId="0" fontId="6" fillId="0" borderId="18" xfId="0" applyFont="1" applyBorder="1" applyAlignment="1">
      <alignment wrapText="1"/>
    </xf>
    <xf numFmtId="0" fontId="6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2" fontId="9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wrapText="1"/>
    </xf>
    <xf numFmtId="49" fontId="6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72" fontId="6" fillId="0" borderId="0" xfId="0" applyNumberFormat="1" applyFont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wrapText="1"/>
    </xf>
    <xf numFmtId="2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173" fontId="6" fillId="0" borderId="19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4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9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1" fillId="0" borderId="19" xfId="0" applyFont="1" applyBorder="1" applyAlignment="1">
      <alignment horizontal="left" vertical="center" wrapText="1"/>
    </xf>
    <xf numFmtId="0" fontId="6" fillId="0" borderId="14" xfId="0" applyFont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5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2" fontId="6" fillId="0" borderId="0" xfId="0" applyNumberFormat="1" applyFont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174" fontId="6" fillId="0" borderId="19" xfId="0" applyNumberFormat="1" applyFont="1" applyBorder="1" applyAlignment="1">
      <alignment horizontal="center" vertical="center"/>
    </xf>
    <xf numFmtId="174" fontId="6" fillId="0" borderId="12" xfId="0" applyNumberFormat="1" applyFont="1" applyBorder="1" applyAlignment="1">
      <alignment horizontal="center" vertical="center"/>
    </xf>
    <xf numFmtId="174" fontId="6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174" fontId="6" fillId="0" borderId="11" xfId="0" applyNumberFormat="1" applyFont="1" applyFill="1" applyBorder="1" applyAlignment="1">
      <alignment horizontal="center" vertical="center" wrapText="1"/>
    </xf>
    <xf numFmtId="174" fontId="6" fillId="0" borderId="21" xfId="0" applyNumberFormat="1" applyFont="1" applyFill="1" applyBorder="1" applyAlignment="1">
      <alignment horizontal="center" vertical="center" wrapText="1"/>
    </xf>
    <xf numFmtId="174" fontId="6" fillId="0" borderId="12" xfId="0" applyNumberFormat="1" applyFont="1" applyFill="1" applyBorder="1" applyAlignment="1">
      <alignment horizontal="center" vertical="center" wrapText="1"/>
    </xf>
    <xf numFmtId="174" fontId="6" fillId="0" borderId="20" xfId="0" applyNumberFormat="1" applyFont="1" applyFill="1" applyBorder="1" applyAlignment="1">
      <alignment horizontal="center" vertical="center" wrapText="1"/>
    </xf>
    <xf numFmtId="174" fontId="9" fillId="0" borderId="11" xfId="0" applyNumberFormat="1" applyFont="1" applyFill="1" applyBorder="1" applyAlignment="1">
      <alignment horizontal="center" vertical="center" wrapText="1"/>
    </xf>
    <xf numFmtId="174" fontId="9" fillId="0" borderId="21" xfId="0" applyNumberFormat="1" applyFont="1" applyFill="1" applyBorder="1" applyAlignment="1">
      <alignment horizontal="center" vertical="center" wrapText="1"/>
    </xf>
    <xf numFmtId="174" fontId="9" fillId="0" borderId="12" xfId="0" applyNumberFormat="1" applyFont="1" applyFill="1" applyBorder="1" applyAlignment="1">
      <alignment horizontal="center" vertical="center" wrapText="1"/>
    </xf>
    <xf numFmtId="174" fontId="9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пити на 2008 рік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AE246"/>
  <sheetViews>
    <sheetView tabSelected="1" view="pageBreakPreview" zoomScale="75" zoomScaleNormal="75" zoomScaleSheetLayoutView="75" zoomScalePageLayoutView="0" workbookViewId="0" topLeftCell="A27">
      <selection activeCell="C91" sqref="C91:E91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0.140625" style="0" customWidth="1"/>
    <col min="12" max="12" width="9.421875" style="0" customWidth="1"/>
    <col min="13" max="13" width="10.28125" style="0" customWidth="1"/>
    <col min="14" max="14" width="9.28125" style="0" customWidth="1"/>
    <col min="15" max="15" width="10.00390625" style="0" customWidth="1"/>
    <col min="16" max="16" width="9.00390625" style="0" customWidth="1"/>
    <col min="17" max="17" width="3.42187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7" t="s">
        <v>1</v>
      </c>
      <c r="L2" s="97"/>
      <c r="M2" s="97"/>
      <c r="N2" s="97"/>
      <c r="O2" s="97"/>
      <c r="P2" s="9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7" t="s">
        <v>2</v>
      </c>
      <c r="L3" s="97"/>
      <c r="M3" s="97"/>
      <c r="N3" s="97"/>
      <c r="O3" s="97"/>
      <c r="P3" s="9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8" t="s">
        <v>3</v>
      </c>
      <c r="L7" s="98"/>
      <c r="M7" s="98"/>
      <c r="N7" s="98"/>
      <c r="O7" s="99"/>
      <c r="P7" s="99"/>
      <c r="Q7" s="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0" t="s">
        <v>140</v>
      </c>
      <c r="L9" s="100"/>
      <c r="M9" s="100"/>
      <c r="N9" s="100"/>
      <c r="O9" s="101"/>
      <c r="P9" s="101"/>
      <c r="Q9" s="10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6" t="s">
        <v>4</v>
      </c>
      <c r="L10" s="106"/>
      <c r="M10" s="106"/>
      <c r="N10" s="106"/>
      <c r="O10" s="107"/>
      <c r="P10" s="108"/>
      <c r="Q10" s="10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70" t="s">
        <v>149</v>
      </c>
      <c r="L11" s="53" t="s">
        <v>5</v>
      </c>
      <c r="M11" s="54" t="s">
        <v>150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9" t="s">
        <v>6</v>
      </c>
      <c r="L13" s="109"/>
      <c r="M13" s="10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2" t="s">
        <v>7</v>
      </c>
      <c r="L14" s="102"/>
      <c r="M14" s="102"/>
      <c r="N14" s="102"/>
      <c r="O14" s="102"/>
      <c r="P14" s="102"/>
      <c r="Q14" s="10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70" t="s">
        <v>149</v>
      </c>
      <c r="L16" s="53" t="s">
        <v>5</v>
      </c>
      <c r="M16" s="53" t="s">
        <v>151</v>
      </c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0" t="s">
        <v>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" customHeight="1" hidden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35.25" customHeight="1">
      <c r="A23" s="90" t="s">
        <v>152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39.75" customHeight="1">
      <c r="A24" s="5"/>
      <c r="B24" s="5"/>
      <c r="C24" s="5"/>
      <c r="D24" s="5"/>
      <c r="E24" s="93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ht="30" customHeight="1">
      <c r="A25" s="87" t="s">
        <v>141</v>
      </c>
      <c r="B25" s="87"/>
      <c r="C25" s="87"/>
      <c r="D25" s="87"/>
      <c r="E25" s="87"/>
      <c r="F25" s="87"/>
      <c r="G25" s="87"/>
      <c r="H25" s="87"/>
      <c r="I25" s="87"/>
      <c r="J25" s="87"/>
      <c r="K25" s="7"/>
      <c r="L25" s="7"/>
      <c r="M25" s="7"/>
      <c r="N25" s="7"/>
      <c r="O25" s="7"/>
      <c r="P25" s="7"/>
      <c r="Q25" s="7"/>
    </row>
    <row r="26" spans="1:17" ht="18.75">
      <c r="A26" s="82" t="s">
        <v>10</v>
      </c>
      <c r="B26" s="82"/>
      <c r="C26" s="82"/>
      <c r="D26" s="82"/>
      <c r="E26" s="82"/>
      <c r="F26" s="82"/>
      <c r="G26" s="82"/>
      <c r="H26" s="82"/>
      <c r="I26" s="8"/>
      <c r="J26" s="8"/>
      <c r="K26" s="8"/>
      <c r="L26" s="8"/>
      <c r="M26" s="8"/>
      <c r="N26" s="8"/>
      <c r="O26" s="8"/>
      <c r="P26" s="8"/>
      <c r="Q26" s="8"/>
    </row>
    <row r="27" spans="1:17" ht="3.75" customHeight="1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33" customHeight="1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33.75" customHeight="1">
      <c r="A29" s="91" t="s">
        <v>142</v>
      </c>
      <c r="B29" s="91"/>
      <c r="C29" s="91"/>
      <c r="D29" s="91"/>
      <c r="E29" s="91"/>
      <c r="F29" s="91"/>
      <c r="G29" s="91"/>
      <c r="H29" s="91"/>
      <c r="I29" s="91"/>
      <c r="J29" s="92"/>
      <c r="K29" s="92"/>
      <c r="L29" s="92"/>
      <c r="M29" s="92"/>
      <c r="N29" s="8"/>
      <c r="O29" s="8"/>
      <c r="P29" s="8"/>
      <c r="Q29" s="8"/>
    </row>
    <row r="30" spans="1:17" ht="18.75">
      <c r="A30" s="82" t="s">
        <v>11</v>
      </c>
      <c r="B30" s="82"/>
      <c r="C30" s="82"/>
      <c r="D30" s="82"/>
      <c r="E30" s="82"/>
      <c r="F30" s="82"/>
      <c r="G30" s="82"/>
      <c r="H30" s="82"/>
      <c r="I30" s="8"/>
      <c r="J30" s="8"/>
      <c r="K30" s="8"/>
      <c r="L30" s="8"/>
      <c r="M30" s="8"/>
      <c r="N30" s="8"/>
      <c r="O30" s="8"/>
      <c r="P30" s="8"/>
      <c r="Q30" s="8"/>
    </row>
    <row r="31" spans="1:17" ht="16.5" customHeight="1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 hidden="1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30.75" customHeight="1">
      <c r="A33" s="117" t="s">
        <v>134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22.5" customHeight="1">
      <c r="A34" s="119" t="s">
        <v>71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5" t="s">
        <v>153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6"/>
      <c r="Q36" s="86"/>
    </row>
    <row r="37" spans="1:17" ht="15.75" customHeight="1">
      <c r="A37" s="87" t="s">
        <v>12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"/>
      <c r="O37" s="8"/>
      <c r="P37" s="8"/>
      <c r="Q37" s="8"/>
    </row>
    <row r="38" spans="1:17" ht="19.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8.75" customHeight="1">
      <c r="A39" s="83" t="s">
        <v>14</v>
      </c>
      <c r="B39" s="83"/>
      <c r="C39" s="83"/>
      <c r="D39" s="122"/>
      <c r="E39" s="122"/>
      <c r="F39" s="122"/>
      <c r="G39" s="12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21" customHeight="1">
      <c r="A40" s="83" t="s">
        <v>156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>
      <c r="A41" s="121" t="s">
        <v>157</v>
      </c>
      <c r="B41" s="121"/>
      <c r="C41" s="121"/>
      <c r="D41" s="121"/>
      <c r="E41" s="121"/>
      <c r="F41" s="121"/>
      <c r="G41" s="121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1:17" ht="20.25" customHeight="1">
      <c r="A42" s="83" t="s">
        <v>154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0.25" customHeight="1" hidden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1.75" customHeight="1">
      <c r="A44" s="83" t="s">
        <v>162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19.5" customHeight="1">
      <c r="A45" s="83" t="s">
        <v>17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s="1" customFormat="1" ht="17.25" customHeight="1">
      <c r="A46" s="121" t="s">
        <v>18</v>
      </c>
      <c r="B46" s="121"/>
      <c r="C46" s="121"/>
      <c r="D46" s="121"/>
      <c r="E46" s="121"/>
      <c r="F46" s="121"/>
      <c r="G46" s="121"/>
      <c r="H46" s="121"/>
      <c r="I46" s="121"/>
      <c r="J46" s="122"/>
      <c r="K46" s="18"/>
      <c r="L46" s="18"/>
      <c r="M46" s="18"/>
      <c r="N46" s="18"/>
      <c r="O46" s="18"/>
      <c r="P46" s="18"/>
      <c r="Q46" s="18"/>
    </row>
    <row r="47" spans="1:17" s="1" customFormat="1" ht="16.5" customHeight="1">
      <c r="A47" s="121" t="s">
        <v>19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8"/>
      <c r="M47" s="18"/>
      <c r="N47" s="18"/>
      <c r="O47" s="18"/>
      <c r="P47" s="18"/>
      <c r="Q47" s="18"/>
    </row>
    <row r="48" spans="1:17" s="1" customFormat="1" ht="18.75" customHeight="1">
      <c r="A48" s="121" t="s">
        <v>20</v>
      </c>
      <c r="B48" s="122"/>
      <c r="C48" s="122"/>
      <c r="D48" s="122"/>
      <c r="E48" s="122"/>
      <c r="F48" s="122"/>
      <c r="G48" s="122"/>
      <c r="H48" s="122"/>
      <c r="I48" s="122"/>
      <c r="J48" s="8"/>
      <c r="K48" s="8"/>
      <c r="L48" s="18"/>
      <c r="M48" s="18"/>
      <c r="N48" s="18"/>
      <c r="O48" s="18"/>
      <c r="P48" s="18"/>
      <c r="Q48" s="18"/>
    </row>
    <row r="49" spans="1:17" ht="66" customHeight="1">
      <c r="A49" s="123" t="s">
        <v>155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</row>
    <row r="50" spans="1:17" ht="9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20"/>
      <c r="M50" s="20"/>
      <c r="N50" s="20"/>
      <c r="O50" s="20"/>
      <c r="P50" s="20"/>
      <c r="Q50" s="20"/>
    </row>
    <row r="51" spans="1:17" ht="18.75">
      <c r="A51" s="85" t="s">
        <v>21</v>
      </c>
      <c r="B51" s="85"/>
      <c r="C51" s="85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8" ht="26.25" customHeight="1">
      <c r="A52" s="81" t="s">
        <v>164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2"/>
    </row>
    <row r="53" spans="1:18" ht="8.25" customHeight="1">
      <c r="A53" s="81"/>
      <c r="B53" s="81"/>
      <c r="C53" s="81"/>
      <c r="D53" s="81"/>
      <c r="E53" s="81"/>
      <c r="F53" s="81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2"/>
    </row>
    <row r="54" spans="1:18" ht="10.5" customHeight="1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"/>
    </row>
    <row r="55" spans="1:17" ht="18" customHeight="1">
      <c r="A55" s="129" t="s">
        <v>22</v>
      </c>
      <c r="B55" s="129"/>
      <c r="C55" s="129"/>
      <c r="D55" s="129"/>
      <c r="E55" s="129"/>
      <c r="F55" s="129"/>
      <c r="G55" s="129"/>
      <c r="H55" s="129"/>
      <c r="I55" s="129"/>
      <c r="J55" s="129"/>
      <c r="K55" s="23"/>
      <c r="L55" s="23"/>
      <c r="M55" s="23"/>
      <c r="N55" s="23"/>
      <c r="O55" s="23"/>
      <c r="P55" s="23"/>
      <c r="Q55" s="23"/>
    </row>
    <row r="56" spans="1:17" ht="23.2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3"/>
      <c r="L56" s="23"/>
      <c r="M56" s="23"/>
      <c r="N56" s="23"/>
      <c r="O56" s="23"/>
      <c r="P56" s="23"/>
      <c r="Q56" s="23"/>
    </row>
    <row r="57" spans="1:17" ht="35.25" customHeight="1">
      <c r="A57" s="25" t="s">
        <v>23</v>
      </c>
      <c r="B57" s="89" t="s">
        <v>24</v>
      </c>
      <c r="C57" s="89"/>
      <c r="D57" s="89" t="s">
        <v>25</v>
      </c>
      <c r="E57" s="89"/>
      <c r="F57" s="89" t="s">
        <v>26</v>
      </c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</row>
    <row r="58" spans="1:17" ht="41.25" customHeight="1">
      <c r="A58" s="25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12" customHeight="1" hidden="1">
      <c r="A59" s="10"/>
      <c r="B59" s="17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</row>
    <row r="60" spans="1:17" ht="39" customHeight="1">
      <c r="A60" s="85" t="s">
        <v>27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</row>
    <row r="61" spans="1:17" ht="24" customHeight="1">
      <c r="A61" s="12"/>
      <c r="B61" s="12"/>
      <c r="C61" s="12"/>
      <c r="D61" s="12"/>
      <c r="E61" s="28"/>
      <c r="F61" s="28"/>
      <c r="G61" s="28"/>
      <c r="H61" s="9"/>
      <c r="I61" s="8"/>
      <c r="J61" s="8"/>
      <c r="K61" s="8"/>
      <c r="L61" s="8"/>
      <c r="M61" s="8"/>
      <c r="N61" s="8"/>
      <c r="O61" s="84" t="s">
        <v>28</v>
      </c>
      <c r="P61" s="84"/>
      <c r="Q61" s="8"/>
    </row>
    <row r="62" spans="1:17" ht="36" customHeight="1">
      <c r="A62" s="25" t="s">
        <v>23</v>
      </c>
      <c r="B62" s="25" t="s">
        <v>24</v>
      </c>
      <c r="C62" s="25" t="s">
        <v>25</v>
      </c>
      <c r="D62" s="88" t="s">
        <v>29</v>
      </c>
      <c r="E62" s="80"/>
      <c r="F62" s="89" t="s">
        <v>30</v>
      </c>
      <c r="G62" s="89"/>
      <c r="H62" s="89"/>
      <c r="I62" s="89"/>
      <c r="J62" s="89" t="s">
        <v>31</v>
      </c>
      <c r="K62" s="89"/>
      <c r="L62" s="89"/>
      <c r="M62" s="89"/>
      <c r="N62" s="89" t="s">
        <v>32</v>
      </c>
      <c r="O62" s="89"/>
      <c r="P62" s="89"/>
      <c r="Q62" s="89"/>
    </row>
    <row r="63" spans="1:17" ht="28.5" customHeight="1">
      <c r="A63" s="25">
        <v>1</v>
      </c>
      <c r="B63" s="25">
        <v>2</v>
      </c>
      <c r="C63" s="25">
        <v>3</v>
      </c>
      <c r="D63" s="89">
        <v>4</v>
      </c>
      <c r="E63" s="89"/>
      <c r="F63" s="89">
        <v>5</v>
      </c>
      <c r="G63" s="89"/>
      <c r="H63" s="89"/>
      <c r="I63" s="89"/>
      <c r="J63" s="94">
        <v>6</v>
      </c>
      <c r="K63" s="94"/>
      <c r="L63" s="94"/>
      <c r="M63" s="95"/>
      <c r="N63" s="96">
        <v>7</v>
      </c>
      <c r="O63" s="94"/>
      <c r="P63" s="94"/>
      <c r="Q63" s="80"/>
    </row>
    <row r="64" spans="1:17" ht="86.25" customHeight="1">
      <c r="A64" s="30" t="s">
        <v>137</v>
      </c>
      <c r="B64" s="30" t="s">
        <v>90</v>
      </c>
      <c r="C64" s="30" t="s">
        <v>135</v>
      </c>
      <c r="D64" s="79" t="s">
        <v>165</v>
      </c>
      <c r="E64" s="80"/>
      <c r="F64" s="124">
        <f>35.1-9.9</f>
        <v>25.200000000000003</v>
      </c>
      <c r="G64" s="124"/>
      <c r="H64" s="124"/>
      <c r="I64" s="124"/>
      <c r="J64" s="125">
        <v>0</v>
      </c>
      <c r="K64" s="125"/>
      <c r="L64" s="125"/>
      <c r="M64" s="126"/>
      <c r="N64" s="127">
        <f>F64+J64</f>
        <v>25.200000000000003</v>
      </c>
      <c r="O64" s="125"/>
      <c r="P64" s="125"/>
      <c r="Q64" s="128"/>
    </row>
    <row r="65" spans="1:17" ht="35.25" customHeight="1">
      <c r="A65" s="30"/>
      <c r="B65" s="30"/>
      <c r="C65" s="30"/>
      <c r="D65" s="110" t="s">
        <v>33</v>
      </c>
      <c r="E65" s="111"/>
      <c r="F65" s="112">
        <f>F64</f>
        <v>25.200000000000003</v>
      </c>
      <c r="G65" s="112"/>
      <c r="H65" s="112"/>
      <c r="I65" s="112"/>
      <c r="J65" s="113">
        <f>J64</f>
        <v>0</v>
      </c>
      <c r="K65" s="113"/>
      <c r="L65" s="113"/>
      <c r="M65" s="114"/>
      <c r="N65" s="115">
        <f>F65+J65</f>
        <v>25.200000000000003</v>
      </c>
      <c r="O65" s="113"/>
      <c r="P65" s="113"/>
      <c r="Q65" s="116"/>
    </row>
    <row r="66" spans="1:17" ht="20.25" customHeight="1">
      <c r="A66" s="60"/>
      <c r="B66" s="60"/>
      <c r="C66" s="60"/>
      <c r="D66" s="61"/>
      <c r="E66" s="6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"/>
      <c r="Q68" s="8"/>
    </row>
    <row r="69" spans="1:17" ht="18.75" hidden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50.25" customHeight="1">
      <c r="A70" s="89" t="s">
        <v>35</v>
      </c>
      <c r="B70" s="89"/>
      <c r="C70" s="89"/>
      <c r="D70" s="89"/>
      <c r="E70" s="25" t="s">
        <v>24</v>
      </c>
      <c r="F70" s="89" t="s">
        <v>30</v>
      </c>
      <c r="G70" s="89"/>
      <c r="H70" s="89"/>
      <c r="I70" s="89"/>
      <c r="J70" s="89" t="s">
        <v>31</v>
      </c>
      <c r="K70" s="89"/>
      <c r="L70" s="89"/>
      <c r="M70" s="89"/>
      <c r="N70" s="89" t="s">
        <v>32</v>
      </c>
      <c r="O70" s="89"/>
      <c r="P70" s="89"/>
      <c r="Q70" s="89"/>
    </row>
    <row r="71" spans="1:17" ht="18.75" customHeight="1">
      <c r="A71" s="89">
        <v>1</v>
      </c>
      <c r="B71" s="89"/>
      <c r="C71" s="89"/>
      <c r="D71" s="89"/>
      <c r="E71" s="25">
        <v>2</v>
      </c>
      <c r="F71" s="88">
        <v>3</v>
      </c>
      <c r="G71" s="94"/>
      <c r="H71" s="94"/>
      <c r="I71" s="80"/>
      <c r="J71" s="88">
        <v>4</v>
      </c>
      <c r="K71" s="94"/>
      <c r="L71" s="94"/>
      <c r="M71" s="80"/>
      <c r="N71" s="88">
        <v>5</v>
      </c>
      <c r="O71" s="94"/>
      <c r="P71" s="94"/>
      <c r="Q71" s="80"/>
    </row>
    <row r="72" spans="1:17" ht="15.75" customHeight="1">
      <c r="A72" s="130" t="s">
        <v>36</v>
      </c>
      <c r="B72" s="131"/>
      <c r="C72" s="131"/>
      <c r="D72" s="132"/>
      <c r="E72" s="25"/>
      <c r="F72" s="88"/>
      <c r="G72" s="94"/>
      <c r="H72" s="94"/>
      <c r="I72" s="80"/>
      <c r="J72" s="88"/>
      <c r="K72" s="94"/>
      <c r="L72" s="94"/>
      <c r="M72" s="80"/>
      <c r="N72" s="88"/>
      <c r="O72" s="94"/>
      <c r="P72" s="94"/>
      <c r="Q72" s="80"/>
    </row>
    <row r="73" spans="1:17" ht="18.75" customHeight="1">
      <c r="A73" s="130" t="s">
        <v>37</v>
      </c>
      <c r="B73" s="131"/>
      <c r="C73" s="131"/>
      <c r="D73" s="131"/>
      <c r="E73" s="25"/>
      <c r="F73" s="88"/>
      <c r="G73" s="94"/>
      <c r="H73" s="94"/>
      <c r="I73" s="80"/>
      <c r="J73" s="88"/>
      <c r="K73" s="94"/>
      <c r="L73" s="94"/>
      <c r="M73" s="80"/>
      <c r="N73" s="88"/>
      <c r="O73" s="94"/>
      <c r="P73" s="94"/>
      <c r="Q73" s="8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24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27" customHeight="1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89" t="s">
        <v>39</v>
      </c>
      <c r="D77" s="89"/>
      <c r="E77" s="89"/>
      <c r="F77" s="89" t="s">
        <v>40</v>
      </c>
      <c r="G77" s="89"/>
      <c r="H77" s="89"/>
      <c r="I77" s="89"/>
      <c r="J77" s="89" t="s">
        <v>41</v>
      </c>
      <c r="K77" s="89"/>
      <c r="L77" s="89"/>
      <c r="M77" s="89"/>
      <c r="N77" s="89" t="s">
        <v>42</v>
      </c>
      <c r="O77" s="89"/>
      <c r="P77" s="89"/>
      <c r="Q77" s="89"/>
    </row>
    <row r="78" spans="1:17" ht="19.5" customHeight="1">
      <c r="A78" s="25">
        <v>1</v>
      </c>
      <c r="B78" s="25">
        <v>2</v>
      </c>
      <c r="C78" s="89">
        <v>3</v>
      </c>
      <c r="D78" s="89"/>
      <c r="E78" s="89"/>
      <c r="F78" s="89">
        <v>4</v>
      </c>
      <c r="G78" s="89"/>
      <c r="H78" s="89"/>
      <c r="I78" s="89"/>
      <c r="J78" s="89">
        <v>5</v>
      </c>
      <c r="K78" s="89"/>
      <c r="L78" s="89"/>
      <c r="M78" s="89"/>
      <c r="N78" s="89">
        <v>6</v>
      </c>
      <c r="O78" s="89"/>
      <c r="P78" s="89"/>
      <c r="Q78" s="89"/>
    </row>
    <row r="79" spans="1:17" ht="34.5" customHeight="1">
      <c r="A79" s="25"/>
      <c r="B79" s="31">
        <v>1518600</v>
      </c>
      <c r="C79" s="148" t="s">
        <v>145</v>
      </c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</row>
    <row r="80" spans="1:17" ht="24" customHeight="1">
      <c r="A80" s="71" t="s">
        <v>146</v>
      </c>
      <c r="B80" s="68"/>
      <c r="C80" s="156" t="s">
        <v>43</v>
      </c>
      <c r="D80" s="156"/>
      <c r="E80" s="156"/>
      <c r="F80" s="65"/>
      <c r="G80" s="65"/>
      <c r="H80" s="65"/>
      <c r="I80" s="65"/>
      <c r="J80" s="65"/>
      <c r="K80" s="65"/>
      <c r="L80" s="65"/>
      <c r="M80" s="65"/>
      <c r="N80" s="65"/>
      <c r="O80" s="69"/>
      <c r="P80" s="65"/>
      <c r="Q80" s="65"/>
    </row>
    <row r="81" spans="1:17" ht="26.25" customHeight="1">
      <c r="A81" s="72"/>
      <c r="B81" s="73"/>
      <c r="C81" s="133" t="s">
        <v>91</v>
      </c>
      <c r="D81" s="134"/>
      <c r="E81" s="135"/>
      <c r="F81" s="89" t="s">
        <v>44</v>
      </c>
      <c r="G81" s="139"/>
      <c r="H81" s="139"/>
      <c r="I81" s="139"/>
      <c r="J81" s="146" t="s">
        <v>78</v>
      </c>
      <c r="K81" s="158"/>
      <c r="L81" s="158"/>
      <c r="M81" s="158"/>
      <c r="N81" s="155" t="s">
        <v>158</v>
      </c>
      <c r="O81" s="155"/>
      <c r="P81" s="155"/>
      <c r="Q81" s="155"/>
    </row>
    <row r="82" spans="1:17" ht="38.25" customHeight="1" hidden="1">
      <c r="A82" s="72"/>
      <c r="B82" s="73"/>
      <c r="C82" s="133" t="s">
        <v>93</v>
      </c>
      <c r="D82" s="133"/>
      <c r="E82" s="133"/>
      <c r="F82" s="89" t="s">
        <v>76</v>
      </c>
      <c r="G82" s="89"/>
      <c r="H82" s="89"/>
      <c r="I82" s="89"/>
      <c r="J82" s="146" t="s">
        <v>79</v>
      </c>
      <c r="K82" s="146"/>
      <c r="L82" s="146"/>
      <c r="M82" s="146"/>
      <c r="N82" s="157">
        <v>0</v>
      </c>
      <c r="O82" s="157"/>
      <c r="P82" s="157"/>
      <c r="Q82" s="157"/>
    </row>
    <row r="83" spans="1:17" ht="37.5" customHeight="1">
      <c r="A83" s="72"/>
      <c r="B83" s="73"/>
      <c r="C83" s="133" t="s">
        <v>92</v>
      </c>
      <c r="D83" s="133"/>
      <c r="E83" s="133"/>
      <c r="F83" s="89" t="s">
        <v>76</v>
      </c>
      <c r="G83" s="139"/>
      <c r="H83" s="139"/>
      <c r="I83" s="139"/>
      <c r="J83" s="146" t="s">
        <v>79</v>
      </c>
      <c r="K83" s="146"/>
      <c r="L83" s="146"/>
      <c r="M83" s="146"/>
      <c r="N83" s="157">
        <v>25200</v>
      </c>
      <c r="O83" s="157"/>
      <c r="P83" s="157"/>
      <c r="Q83" s="157"/>
    </row>
    <row r="84" spans="1:17" ht="19.5" customHeight="1">
      <c r="A84" s="74" t="s">
        <v>147</v>
      </c>
      <c r="B84" s="64"/>
      <c r="C84" s="148" t="s">
        <v>45</v>
      </c>
      <c r="D84" s="134"/>
      <c r="E84" s="134"/>
      <c r="F84" s="134"/>
      <c r="G84" s="25"/>
      <c r="H84" s="25"/>
      <c r="I84" s="65"/>
      <c r="J84" s="65"/>
      <c r="K84" s="65"/>
      <c r="L84" s="65"/>
      <c r="M84" s="65"/>
      <c r="N84" s="65"/>
      <c r="O84" s="75"/>
      <c r="P84" s="25"/>
      <c r="Q84" s="25"/>
    </row>
    <row r="85" spans="1:17" ht="33.75" customHeight="1" hidden="1">
      <c r="A85" s="76"/>
      <c r="B85" s="64"/>
      <c r="C85" s="133"/>
      <c r="D85" s="134"/>
      <c r="E85" s="135"/>
      <c r="F85" s="89"/>
      <c r="G85" s="139"/>
      <c r="H85" s="139"/>
      <c r="I85" s="139"/>
      <c r="J85" s="89"/>
      <c r="K85" s="139"/>
      <c r="L85" s="139"/>
      <c r="M85" s="139"/>
      <c r="N85" s="139"/>
      <c r="O85" s="139"/>
      <c r="P85" s="139"/>
      <c r="Q85" s="139"/>
    </row>
    <row r="86" spans="1:17" ht="38.25" customHeight="1">
      <c r="A86" s="76"/>
      <c r="B86" s="64"/>
      <c r="C86" s="133" t="s">
        <v>94</v>
      </c>
      <c r="D86" s="133"/>
      <c r="E86" s="133"/>
      <c r="F86" s="89" t="s">
        <v>44</v>
      </c>
      <c r="G86" s="89"/>
      <c r="H86" s="89"/>
      <c r="I86" s="89"/>
      <c r="J86" s="89" t="s">
        <v>79</v>
      </c>
      <c r="K86" s="89"/>
      <c r="L86" s="89"/>
      <c r="M86" s="89"/>
      <c r="N86" s="139">
        <v>1</v>
      </c>
      <c r="O86" s="139"/>
      <c r="P86" s="139"/>
      <c r="Q86" s="139"/>
    </row>
    <row r="87" spans="1:17" ht="42" customHeight="1" hidden="1">
      <c r="A87" s="76"/>
      <c r="B87" s="64"/>
      <c r="C87" s="133" t="s">
        <v>95</v>
      </c>
      <c r="D87" s="133"/>
      <c r="E87" s="133"/>
      <c r="F87" s="89" t="s">
        <v>77</v>
      </c>
      <c r="G87" s="89"/>
      <c r="H87" s="89"/>
      <c r="I87" s="89"/>
      <c r="J87" s="89" t="s">
        <v>79</v>
      </c>
      <c r="K87" s="89"/>
      <c r="L87" s="89"/>
      <c r="M87" s="89"/>
      <c r="N87" s="139">
        <v>0</v>
      </c>
      <c r="O87" s="139"/>
      <c r="P87" s="139"/>
      <c r="Q87" s="139"/>
    </row>
    <row r="88" spans="1:17" ht="2.25" customHeight="1" hidden="1">
      <c r="A88" s="76"/>
      <c r="B88" s="64"/>
      <c r="C88" s="133" t="s">
        <v>96</v>
      </c>
      <c r="D88" s="133"/>
      <c r="E88" s="133"/>
      <c r="F88" s="89" t="s">
        <v>77</v>
      </c>
      <c r="G88" s="89"/>
      <c r="H88" s="89"/>
      <c r="I88" s="89"/>
      <c r="J88" s="89" t="s">
        <v>79</v>
      </c>
      <c r="K88" s="89"/>
      <c r="L88" s="89"/>
      <c r="M88" s="89"/>
      <c r="N88" s="136">
        <v>0</v>
      </c>
      <c r="O88" s="136"/>
      <c r="P88" s="136"/>
      <c r="Q88" s="136"/>
    </row>
    <row r="89" spans="1:17" ht="5.25" customHeight="1" hidden="1">
      <c r="A89" s="76"/>
      <c r="B89" s="64"/>
      <c r="C89" s="133"/>
      <c r="D89" s="134"/>
      <c r="E89" s="135"/>
      <c r="F89" s="89"/>
      <c r="G89" s="139"/>
      <c r="H89" s="139"/>
      <c r="I89" s="139"/>
      <c r="J89" s="89"/>
      <c r="K89" s="139"/>
      <c r="L89" s="139"/>
      <c r="M89" s="139"/>
      <c r="N89" s="139"/>
      <c r="O89" s="139"/>
      <c r="P89" s="139"/>
      <c r="Q89" s="139"/>
    </row>
    <row r="90" spans="1:17" ht="20.25" customHeight="1">
      <c r="A90" s="59" t="s">
        <v>148</v>
      </c>
      <c r="B90" s="64"/>
      <c r="C90" s="140" t="s">
        <v>46</v>
      </c>
      <c r="D90" s="140"/>
      <c r="E90" s="140"/>
      <c r="F90" s="25"/>
      <c r="G90" s="65"/>
      <c r="H90" s="65"/>
      <c r="I90" s="65"/>
      <c r="J90" s="65"/>
      <c r="K90" s="65"/>
      <c r="L90" s="65"/>
      <c r="M90" s="65"/>
      <c r="N90" s="65"/>
      <c r="O90" s="75"/>
      <c r="P90" s="65"/>
      <c r="Q90" s="65"/>
    </row>
    <row r="91" spans="1:17" ht="39.75" customHeight="1">
      <c r="A91" s="151"/>
      <c r="B91" s="64"/>
      <c r="C91" s="142" t="s">
        <v>163</v>
      </c>
      <c r="D91" s="134"/>
      <c r="E91" s="135"/>
      <c r="F91" s="89" t="s">
        <v>76</v>
      </c>
      <c r="G91" s="139"/>
      <c r="H91" s="139"/>
      <c r="I91" s="139"/>
      <c r="J91" s="137" t="s">
        <v>86</v>
      </c>
      <c r="K91" s="139"/>
      <c r="L91" s="139"/>
      <c r="M91" s="139"/>
      <c r="N91" s="141">
        <f>N83/N86</f>
        <v>25200</v>
      </c>
      <c r="O91" s="141"/>
      <c r="P91" s="141"/>
      <c r="Q91" s="141"/>
    </row>
    <row r="92" spans="1:17" ht="33.75" customHeight="1" hidden="1">
      <c r="A92" s="151"/>
      <c r="B92" s="66"/>
      <c r="C92" s="133" t="s">
        <v>97</v>
      </c>
      <c r="D92" s="134"/>
      <c r="E92" s="135"/>
      <c r="F92" s="89" t="s">
        <v>76</v>
      </c>
      <c r="G92" s="139"/>
      <c r="H92" s="139"/>
      <c r="I92" s="139"/>
      <c r="J92" s="137" t="s">
        <v>86</v>
      </c>
      <c r="K92" s="139"/>
      <c r="L92" s="139"/>
      <c r="M92" s="139"/>
      <c r="N92" s="141"/>
      <c r="O92" s="141"/>
      <c r="P92" s="141"/>
      <c r="Q92" s="141"/>
    </row>
    <row r="93" spans="1:17" ht="37.5" customHeight="1" hidden="1">
      <c r="A93" s="59"/>
      <c r="B93" s="66"/>
      <c r="C93" s="133" t="s">
        <v>98</v>
      </c>
      <c r="D93" s="133"/>
      <c r="E93" s="133"/>
      <c r="F93" s="89" t="s">
        <v>76</v>
      </c>
      <c r="G93" s="89"/>
      <c r="H93" s="89"/>
      <c r="I93" s="89"/>
      <c r="J93" s="137" t="s">
        <v>86</v>
      </c>
      <c r="K93" s="137"/>
      <c r="L93" s="137"/>
      <c r="M93" s="137"/>
      <c r="N93" s="138"/>
      <c r="O93" s="138"/>
      <c r="P93" s="138"/>
      <c r="Q93" s="138"/>
    </row>
    <row r="94" spans="1:17" ht="19.5" customHeight="1">
      <c r="A94" s="59" t="s">
        <v>159</v>
      </c>
      <c r="B94" s="66"/>
      <c r="C94" s="140" t="s">
        <v>160</v>
      </c>
      <c r="D94" s="140"/>
      <c r="E94" s="140"/>
      <c r="F94" s="25"/>
      <c r="G94" s="25"/>
      <c r="H94" s="25"/>
      <c r="I94" s="25"/>
      <c r="J94" s="67"/>
      <c r="K94" s="67"/>
      <c r="L94" s="67"/>
      <c r="M94" s="67"/>
      <c r="N94" s="77"/>
      <c r="O94" s="77"/>
      <c r="P94" s="77"/>
      <c r="Q94" s="77"/>
    </row>
    <row r="95" spans="1:17" ht="55.5" customHeight="1">
      <c r="A95" s="59"/>
      <c r="B95" s="66"/>
      <c r="C95" s="130" t="s">
        <v>161</v>
      </c>
      <c r="D95" s="131"/>
      <c r="E95" s="132"/>
      <c r="F95" s="88" t="s">
        <v>106</v>
      </c>
      <c r="G95" s="94"/>
      <c r="H95" s="94"/>
      <c r="I95" s="80"/>
      <c r="J95" s="137" t="s">
        <v>86</v>
      </c>
      <c r="K95" s="139"/>
      <c r="L95" s="139"/>
      <c r="M95" s="139"/>
      <c r="N95" s="159">
        <f>N86/N81*100</f>
        <v>2.5</v>
      </c>
      <c r="O95" s="160"/>
      <c r="P95" s="160"/>
      <c r="Q95" s="161"/>
    </row>
    <row r="96" spans="1:31" ht="45" customHeight="1">
      <c r="A96" s="48" t="s">
        <v>75</v>
      </c>
      <c r="B96" s="49"/>
      <c r="C96" s="49"/>
      <c r="D96" s="49"/>
      <c r="E96" s="49"/>
      <c r="F96" s="49"/>
      <c r="G96" s="50"/>
      <c r="H96" s="50"/>
      <c r="I96" s="50"/>
      <c r="J96" s="50"/>
      <c r="K96" s="50"/>
      <c r="L96" s="50"/>
      <c r="M96" s="50"/>
      <c r="N96" s="50"/>
      <c r="O96" s="14"/>
      <c r="P96" s="14"/>
      <c r="Q96" s="14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</row>
    <row r="97" spans="1:17" ht="16.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02" t="s">
        <v>47</v>
      </c>
      <c r="Q97" s="102"/>
    </row>
    <row r="98" spans="1:17" ht="83.25" customHeight="1">
      <c r="A98" s="89" t="s">
        <v>48</v>
      </c>
      <c r="B98" s="89" t="s">
        <v>49</v>
      </c>
      <c r="C98" s="89"/>
      <c r="D98" s="89"/>
      <c r="E98" s="89"/>
      <c r="F98" s="89" t="s">
        <v>24</v>
      </c>
      <c r="G98" s="89" t="s">
        <v>50</v>
      </c>
      <c r="H98" s="89"/>
      <c r="I98" s="89"/>
      <c r="J98" s="89" t="s">
        <v>51</v>
      </c>
      <c r="K98" s="89"/>
      <c r="L98" s="89"/>
      <c r="M98" s="89" t="s">
        <v>52</v>
      </c>
      <c r="N98" s="89"/>
      <c r="O98" s="89"/>
      <c r="P98" s="89" t="s">
        <v>53</v>
      </c>
      <c r="Q98" s="89"/>
    </row>
    <row r="99" spans="1:17" ht="39" customHeight="1">
      <c r="A99" s="89"/>
      <c r="B99" s="89"/>
      <c r="C99" s="89"/>
      <c r="D99" s="89"/>
      <c r="E99" s="89"/>
      <c r="F99" s="89"/>
      <c r="G99" s="25" t="s">
        <v>54</v>
      </c>
      <c r="H99" s="25" t="s">
        <v>55</v>
      </c>
      <c r="I99" s="25" t="s">
        <v>32</v>
      </c>
      <c r="J99" s="25" t="s">
        <v>54</v>
      </c>
      <c r="K99" s="25" t="s">
        <v>55</v>
      </c>
      <c r="L99" s="25" t="s">
        <v>32</v>
      </c>
      <c r="M99" s="25" t="s">
        <v>54</v>
      </c>
      <c r="N99" s="25" t="s">
        <v>55</v>
      </c>
      <c r="O99" s="25" t="s">
        <v>56</v>
      </c>
      <c r="P99" s="89"/>
      <c r="Q99" s="89"/>
    </row>
    <row r="100" spans="1:17" ht="24" customHeight="1">
      <c r="A100" s="25">
        <v>1</v>
      </c>
      <c r="B100" s="89">
        <v>2</v>
      </c>
      <c r="C100" s="89"/>
      <c r="D100" s="89"/>
      <c r="E100" s="89"/>
      <c r="F100" s="25">
        <v>3</v>
      </c>
      <c r="G100" s="25">
        <v>4</v>
      </c>
      <c r="H100" s="25">
        <v>5</v>
      </c>
      <c r="I100" s="25">
        <v>6</v>
      </c>
      <c r="J100" s="25">
        <v>7</v>
      </c>
      <c r="K100" s="25">
        <v>8</v>
      </c>
      <c r="L100" s="25">
        <v>9</v>
      </c>
      <c r="M100" s="25">
        <v>10</v>
      </c>
      <c r="N100" s="25">
        <v>11</v>
      </c>
      <c r="O100" s="25">
        <v>12</v>
      </c>
      <c r="P100" s="89">
        <v>13</v>
      </c>
      <c r="Q100" s="89"/>
    </row>
    <row r="101" spans="1:17" ht="21" customHeight="1">
      <c r="A101" s="25"/>
      <c r="B101" s="133" t="s">
        <v>57</v>
      </c>
      <c r="C101" s="133"/>
      <c r="D101" s="133"/>
      <c r="E101" s="133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134"/>
      <c r="Q101" s="134"/>
    </row>
    <row r="102" spans="1:17" ht="21" customHeight="1">
      <c r="A102" s="25"/>
      <c r="B102" s="133" t="s">
        <v>58</v>
      </c>
      <c r="C102" s="133"/>
      <c r="D102" s="133"/>
      <c r="E102" s="133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134"/>
      <c r="Q102" s="134"/>
    </row>
    <row r="103" spans="1:17" ht="20.25" customHeight="1">
      <c r="A103" s="25"/>
      <c r="B103" s="147" t="s">
        <v>59</v>
      </c>
      <c r="C103" s="147"/>
      <c r="D103" s="147"/>
      <c r="E103" s="14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134"/>
      <c r="Q103" s="134"/>
    </row>
    <row r="104" spans="1:17" ht="30" customHeight="1">
      <c r="A104" s="25"/>
      <c r="B104" s="147" t="s">
        <v>60</v>
      </c>
      <c r="C104" s="147"/>
      <c r="D104" s="147"/>
      <c r="E104" s="147"/>
      <c r="F104" s="25"/>
      <c r="G104" s="25" t="s">
        <v>61</v>
      </c>
      <c r="H104" s="25"/>
      <c r="I104" s="25"/>
      <c r="J104" s="25" t="s">
        <v>61</v>
      </c>
      <c r="K104" s="25"/>
      <c r="L104" s="25"/>
      <c r="M104" s="25" t="s">
        <v>61</v>
      </c>
      <c r="N104" s="25"/>
      <c r="O104" s="25"/>
      <c r="P104" s="134"/>
      <c r="Q104" s="134"/>
    </row>
    <row r="105" spans="1:17" ht="24.75" customHeight="1">
      <c r="A105" s="25"/>
      <c r="B105" s="133" t="s">
        <v>37</v>
      </c>
      <c r="C105" s="133"/>
      <c r="D105" s="133"/>
      <c r="E105" s="133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134"/>
      <c r="Q105" s="134"/>
    </row>
    <row r="106" spans="1:17" ht="18.75">
      <c r="A106" s="10"/>
      <c r="B106" s="9"/>
      <c r="C106" s="9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8"/>
      <c r="Q106" s="8"/>
    </row>
    <row r="107" spans="1:17" ht="43.5" customHeight="1">
      <c r="A107" s="145" t="s">
        <v>62</v>
      </c>
      <c r="B107" s="145"/>
      <c r="C107" s="145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22"/>
      <c r="P107" s="122"/>
      <c r="Q107" s="8"/>
    </row>
    <row r="108" spans="1:17" ht="21" customHeight="1">
      <c r="A108" s="82" t="s">
        <v>63</v>
      </c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"/>
    </row>
    <row r="109" spans="1:17" ht="34.5" customHeight="1">
      <c r="A109" s="145" t="s">
        <v>64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</row>
    <row r="110" spans="1:17" ht="18.75">
      <c r="A110" s="17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17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28.5" customHeight="1">
      <c r="A112" s="143" t="s">
        <v>139</v>
      </c>
      <c r="B112" s="143"/>
      <c r="C112" s="143"/>
      <c r="D112" s="143"/>
      <c r="E112" s="143"/>
      <c r="F112" s="78"/>
      <c r="G112" s="100"/>
      <c r="H112" s="100"/>
      <c r="I112" s="100"/>
      <c r="J112" s="78"/>
      <c r="K112" s="144" t="s">
        <v>108</v>
      </c>
      <c r="L112" s="144"/>
      <c r="M112" s="144"/>
      <c r="N112" s="144"/>
      <c r="O112" s="8"/>
      <c r="P112" s="8"/>
      <c r="Q112" s="8"/>
    </row>
    <row r="113" spans="1:17" ht="18.75">
      <c r="A113" s="22"/>
      <c r="B113" s="22"/>
      <c r="C113" s="22"/>
      <c r="D113" s="22"/>
      <c r="E113" s="22"/>
      <c r="F113" s="8"/>
      <c r="G113" s="150" t="s">
        <v>65</v>
      </c>
      <c r="H113" s="150"/>
      <c r="I113" s="150"/>
      <c r="J113" s="8"/>
      <c r="K113" s="150" t="s">
        <v>66</v>
      </c>
      <c r="L113" s="150"/>
      <c r="M113" s="150"/>
      <c r="N113" s="150"/>
      <c r="O113" s="8"/>
      <c r="P113" s="8"/>
      <c r="Q113" s="8"/>
    </row>
    <row r="114" spans="1:17" ht="15.75" customHeight="1">
      <c r="A114" s="8"/>
      <c r="B114" s="8"/>
      <c r="C114" s="8"/>
      <c r="D114" s="8"/>
      <c r="E114" s="8"/>
      <c r="F114" s="8"/>
      <c r="G114" s="13"/>
      <c r="H114" s="13"/>
      <c r="I114" s="13"/>
      <c r="J114" s="13"/>
      <c r="K114" s="13"/>
      <c r="L114" s="13"/>
      <c r="M114" s="13"/>
      <c r="N114" s="13"/>
      <c r="O114" s="8"/>
      <c r="P114" s="8"/>
      <c r="Q114" s="8"/>
    </row>
    <row r="115" spans="1:17" ht="18.75">
      <c r="A115" s="129" t="s">
        <v>67</v>
      </c>
      <c r="B115" s="129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ht="15.75" customHeight="1">
      <c r="A116" s="22"/>
      <c r="B116" s="22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ht="53.25" customHeight="1">
      <c r="A117" s="149" t="s">
        <v>138</v>
      </c>
      <c r="B117" s="149"/>
      <c r="C117" s="149"/>
      <c r="D117" s="149"/>
      <c r="E117" s="149"/>
      <c r="F117" s="78"/>
      <c r="G117" s="100"/>
      <c r="H117" s="100"/>
      <c r="I117" s="100"/>
      <c r="J117" s="78"/>
      <c r="K117" s="152" t="s">
        <v>69</v>
      </c>
      <c r="L117" s="152"/>
      <c r="M117" s="152"/>
      <c r="N117" s="152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54" t="s">
        <v>65</v>
      </c>
      <c r="H118" s="154"/>
      <c r="I118" s="154"/>
      <c r="J118" s="8"/>
      <c r="K118" s="154" t="s">
        <v>66</v>
      </c>
      <c r="L118" s="154"/>
      <c r="M118" s="154"/>
      <c r="N118" s="154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153" t="s">
        <v>143</v>
      </c>
      <c r="B120" s="153"/>
      <c r="C120" s="8"/>
      <c r="D120" s="8"/>
      <c r="E120" s="8"/>
      <c r="F120" s="8"/>
      <c r="G120" s="10"/>
      <c r="H120" s="10"/>
      <c r="I120" s="10"/>
      <c r="J120" s="8"/>
      <c r="K120" s="10"/>
      <c r="L120" s="10"/>
      <c r="M120" s="10"/>
      <c r="N120" s="10"/>
      <c r="O120" s="8"/>
      <c r="P120" s="8"/>
      <c r="Q120" s="8"/>
    </row>
    <row r="121" spans="1:17" ht="18.75">
      <c r="A121" s="51" t="s">
        <v>144</v>
      </c>
      <c r="B121" s="51"/>
      <c r="C121" s="8"/>
      <c r="D121" s="8"/>
      <c r="E121" s="8"/>
      <c r="F121" s="8"/>
      <c r="G121" s="10"/>
      <c r="H121" s="10"/>
      <c r="I121" s="10"/>
      <c r="J121" s="8"/>
      <c r="K121" s="10"/>
      <c r="L121" s="10"/>
      <c r="M121" s="10"/>
      <c r="N121" s="10"/>
      <c r="O121" s="8"/>
      <c r="P121" s="8"/>
      <c r="Q121" s="8"/>
    </row>
    <row r="122" spans="1:17" ht="18.75">
      <c r="A122" s="122"/>
      <c r="B122" s="122"/>
      <c r="C122" s="122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ht="18.75">
      <c r="A123" s="8"/>
      <c r="B123" s="8"/>
      <c r="C123" s="8"/>
      <c r="D123" s="8"/>
      <c r="E123" s="8"/>
      <c r="F123" s="8"/>
      <c r="G123" s="10"/>
      <c r="H123" s="10"/>
      <c r="I123" s="10"/>
      <c r="J123" s="8"/>
      <c r="K123" s="10"/>
      <c r="L123" s="10"/>
      <c r="M123" s="10"/>
      <c r="N123" s="10"/>
      <c r="O123" s="8"/>
      <c r="P123" s="8"/>
      <c r="Q123" s="8"/>
    </row>
    <row r="124" spans="1:17" ht="18.75">
      <c r="A124" s="8"/>
      <c r="B124" s="8"/>
      <c r="C124" s="8"/>
      <c r="D124" s="8"/>
      <c r="E124" s="8"/>
      <c r="F124" s="8"/>
      <c r="G124" s="10"/>
      <c r="H124" s="10"/>
      <c r="I124" s="10"/>
      <c r="J124" s="8"/>
      <c r="K124" s="10"/>
      <c r="L124" s="10"/>
      <c r="M124" s="10"/>
      <c r="N124" s="10"/>
      <c r="O124" s="8"/>
      <c r="P124" s="8"/>
      <c r="Q124" s="8"/>
    </row>
    <row r="125" spans="1:17" ht="18.75">
      <c r="A125" s="97"/>
      <c r="B125" s="97"/>
      <c r="C125" s="97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ht="18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2:17" ht="1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 spans="1:17" ht="1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 spans="1:17" ht="1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 spans="1:17" ht="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 spans="1:17" ht="1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 spans="1:17" ht="1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</sheetData>
  <sheetProtection/>
  <mergeCells count="176">
    <mergeCell ref="A41:G41"/>
    <mergeCell ref="C94:E94"/>
    <mergeCell ref="C95:E95"/>
    <mergeCell ref="F95:I95"/>
    <mergeCell ref="J95:M95"/>
    <mergeCell ref="N95:Q95"/>
    <mergeCell ref="J77:M77"/>
    <mergeCell ref="N83:Q83"/>
    <mergeCell ref="F85:I85"/>
    <mergeCell ref="J85:M85"/>
    <mergeCell ref="F83:I83"/>
    <mergeCell ref="N85:Q85"/>
    <mergeCell ref="F82:I82"/>
    <mergeCell ref="J82:M82"/>
    <mergeCell ref="N82:Q82"/>
    <mergeCell ref="A73:D73"/>
    <mergeCell ref="F73:I73"/>
    <mergeCell ref="C81:E81"/>
    <mergeCell ref="F81:I81"/>
    <mergeCell ref="J81:M81"/>
    <mergeCell ref="C78:E78"/>
    <mergeCell ref="C79:Q79"/>
    <mergeCell ref="N81:Q81"/>
    <mergeCell ref="C77:E77"/>
    <mergeCell ref="F77:I77"/>
    <mergeCell ref="A75:Q75"/>
    <mergeCell ref="N77:Q77"/>
    <mergeCell ref="C80:E80"/>
    <mergeCell ref="A122:C122"/>
    <mergeCell ref="G117:I117"/>
    <mergeCell ref="K117:N117"/>
    <mergeCell ref="P105:Q105"/>
    <mergeCell ref="A107:P107"/>
    <mergeCell ref="A125:C125"/>
    <mergeCell ref="A120:B120"/>
    <mergeCell ref="G118:I118"/>
    <mergeCell ref="K118:N118"/>
    <mergeCell ref="A117:E117"/>
    <mergeCell ref="G113:I113"/>
    <mergeCell ref="K113:N113"/>
    <mergeCell ref="A115:B115"/>
    <mergeCell ref="A91:A92"/>
    <mergeCell ref="P104:Q104"/>
    <mergeCell ref="B104:E104"/>
    <mergeCell ref="A98:A99"/>
    <mergeCell ref="B98:E99"/>
    <mergeCell ref="C86:E86"/>
    <mergeCell ref="C87:E87"/>
    <mergeCell ref="M98:O98"/>
    <mergeCell ref="N91:Q91"/>
    <mergeCell ref="B105:E105"/>
    <mergeCell ref="C83:E83"/>
    <mergeCell ref="J83:M83"/>
    <mergeCell ref="B103:E103"/>
    <mergeCell ref="C84:F84"/>
    <mergeCell ref="F86:I86"/>
    <mergeCell ref="C88:E88"/>
    <mergeCell ref="F89:I89"/>
    <mergeCell ref="F93:I93"/>
    <mergeCell ref="A112:E112"/>
    <mergeCell ref="G112:I112"/>
    <mergeCell ref="K112:N112"/>
    <mergeCell ref="A108:P108"/>
    <mergeCell ref="A109:Q109"/>
    <mergeCell ref="J89:M89"/>
    <mergeCell ref="N89:Q89"/>
    <mergeCell ref="P103:Q103"/>
    <mergeCell ref="P97:Q97"/>
    <mergeCell ref="J98:L98"/>
    <mergeCell ref="G98:I98"/>
    <mergeCell ref="P98:Q99"/>
    <mergeCell ref="B100:E100"/>
    <mergeCell ref="P100:Q100"/>
    <mergeCell ref="F92:I92"/>
    <mergeCell ref="J92:M92"/>
    <mergeCell ref="N92:Q92"/>
    <mergeCell ref="B102:E102"/>
    <mergeCell ref="J91:M91"/>
    <mergeCell ref="P102:Q102"/>
    <mergeCell ref="P101:Q101"/>
    <mergeCell ref="B101:E101"/>
    <mergeCell ref="C91:E91"/>
    <mergeCell ref="F91:I91"/>
    <mergeCell ref="C93:E93"/>
    <mergeCell ref="J93:M93"/>
    <mergeCell ref="N93:Q93"/>
    <mergeCell ref="F98:F99"/>
    <mergeCell ref="J86:M86"/>
    <mergeCell ref="N87:Q87"/>
    <mergeCell ref="N86:Q86"/>
    <mergeCell ref="C89:E89"/>
    <mergeCell ref="C90:E90"/>
    <mergeCell ref="C92:E92"/>
    <mergeCell ref="C85:E85"/>
    <mergeCell ref="F78:I78"/>
    <mergeCell ref="J78:M78"/>
    <mergeCell ref="N78:Q78"/>
    <mergeCell ref="N88:Q88"/>
    <mergeCell ref="J88:M88"/>
    <mergeCell ref="F88:I88"/>
    <mergeCell ref="C82:E82"/>
    <mergeCell ref="F87:I87"/>
    <mergeCell ref="J87:M87"/>
    <mergeCell ref="J73:M73"/>
    <mergeCell ref="N73:Q73"/>
    <mergeCell ref="A72:D72"/>
    <mergeCell ref="F72:I72"/>
    <mergeCell ref="J72:M72"/>
    <mergeCell ref="N72:Q72"/>
    <mergeCell ref="A71:D71"/>
    <mergeCell ref="F71:I71"/>
    <mergeCell ref="J71:M71"/>
    <mergeCell ref="N71:Q71"/>
    <mergeCell ref="A68:O68"/>
    <mergeCell ref="A70:D70"/>
    <mergeCell ref="F70:I70"/>
    <mergeCell ref="J70:M70"/>
    <mergeCell ref="N70:Q70"/>
    <mergeCell ref="F64:I64"/>
    <mergeCell ref="J64:M64"/>
    <mergeCell ref="N64:Q64"/>
    <mergeCell ref="D63:E63"/>
    <mergeCell ref="F58:Q58"/>
    <mergeCell ref="A55:J55"/>
    <mergeCell ref="B57:C57"/>
    <mergeCell ref="A60:Q60"/>
    <mergeCell ref="D65:E65"/>
    <mergeCell ref="F65:I65"/>
    <mergeCell ref="J65:M65"/>
    <mergeCell ref="N65:Q65"/>
    <mergeCell ref="A33:Q33"/>
    <mergeCell ref="A34:N34"/>
    <mergeCell ref="A46:J46"/>
    <mergeCell ref="A47:K47"/>
    <mergeCell ref="A38:Q38"/>
    <mergeCell ref="A39:G39"/>
    <mergeCell ref="A42:Q42"/>
    <mergeCell ref="D57:E57"/>
    <mergeCell ref="F57:Q57"/>
    <mergeCell ref="A44:Q44"/>
    <mergeCell ref="A45:Q45"/>
    <mergeCell ref="A51:C51"/>
    <mergeCell ref="A52:Q52"/>
    <mergeCell ref="A43:Q43"/>
    <mergeCell ref="A48:I48"/>
    <mergeCell ref="A49:Q49"/>
    <mergeCell ref="K2:P2"/>
    <mergeCell ref="K3:P3"/>
    <mergeCell ref="K7:Q7"/>
    <mergeCell ref="K9:Q9"/>
    <mergeCell ref="K14:Q14"/>
    <mergeCell ref="K15:Q15"/>
    <mergeCell ref="K10:Q10"/>
    <mergeCell ref="K13:M13"/>
    <mergeCell ref="F63:I63"/>
    <mergeCell ref="J63:M63"/>
    <mergeCell ref="N63:Q63"/>
    <mergeCell ref="B58:C58"/>
    <mergeCell ref="D58:E58"/>
    <mergeCell ref="N62:Q62"/>
    <mergeCell ref="A23:Q23"/>
    <mergeCell ref="A25:J25"/>
    <mergeCell ref="A26:H26"/>
    <mergeCell ref="A29:M29"/>
    <mergeCell ref="A21:Q21"/>
    <mergeCell ref="E24:J24"/>
    <mergeCell ref="D64:E64"/>
    <mergeCell ref="A53:F53"/>
    <mergeCell ref="A30:H30"/>
    <mergeCell ref="A40:Q40"/>
    <mergeCell ref="O61:P61"/>
    <mergeCell ref="A36:Q36"/>
    <mergeCell ref="A37:M37"/>
    <mergeCell ref="D62:E62"/>
    <mergeCell ref="F62:I62"/>
    <mergeCell ref="J62:M62"/>
  </mergeCells>
  <printOptions/>
  <pageMargins left="0" right="0" top="0" bottom="0" header="0" footer="0"/>
  <pageSetup horizontalDpi="600" verticalDpi="600" orientation="landscape" paperSize="9" scale="61" r:id="rId1"/>
  <rowBreaks count="3" manualBreakCount="3">
    <brk id="36" max="255" man="1"/>
    <brk id="66" max="16" man="1"/>
    <brk id="106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AE238"/>
  <sheetViews>
    <sheetView view="pageBreakPreview" zoomScale="75" zoomScaleNormal="75" zoomScaleSheetLayoutView="75" zoomScalePageLayoutView="0" workbookViewId="0" topLeftCell="A17">
      <selection activeCell="A40" sqref="A40:Q40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7" t="s">
        <v>1</v>
      </c>
      <c r="L2" s="97"/>
      <c r="M2" s="97"/>
      <c r="N2" s="97"/>
      <c r="O2" s="97"/>
      <c r="P2" s="9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7" t="s">
        <v>2</v>
      </c>
      <c r="L3" s="97"/>
      <c r="M3" s="97"/>
      <c r="N3" s="97"/>
      <c r="O3" s="97"/>
      <c r="P3" s="9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8" t="s">
        <v>3</v>
      </c>
      <c r="L7" s="98"/>
      <c r="M7" s="98"/>
      <c r="N7" s="98"/>
      <c r="O7" s="99"/>
      <c r="P7" s="99"/>
      <c r="Q7" s="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0" t="s">
        <v>70</v>
      </c>
      <c r="L9" s="100"/>
      <c r="M9" s="100"/>
      <c r="N9" s="100"/>
      <c r="O9" s="101"/>
      <c r="P9" s="101"/>
      <c r="Q9" s="10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6" t="s">
        <v>4</v>
      </c>
      <c r="L10" s="106"/>
      <c r="M10" s="106"/>
      <c r="N10" s="106"/>
      <c r="O10" s="107"/>
      <c r="P10" s="108"/>
      <c r="Q10" s="10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132</v>
      </c>
      <c r="L11" s="53" t="s">
        <v>5</v>
      </c>
      <c r="M11" s="54"/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9" t="s">
        <v>6</v>
      </c>
      <c r="L13" s="109"/>
      <c r="M13" s="10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2" t="s">
        <v>7</v>
      </c>
      <c r="L14" s="102"/>
      <c r="M14" s="102"/>
      <c r="N14" s="102"/>
      <c r="O14" s="102"/>
      <c r="P14" s="102"/>
      <c r="Q14" s="10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132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0" t="s">
        <v>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0" t="s">
        <v>133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8" customHeight="1">
      <c r="A24" s="5"/>
      <c r="B24" s="5"/>
      <c r="C24" s="5"/>
      <c r="D24" s="5"/>
      <c r="E24" s="93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ht="15.75" customHeight="1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7"/>
      <c r="L25" s="7"/>
      <c r="M25" s="7"/>
      <c r="N25" s="7"/>
      <c r="O25" s="7"/>
      <c r="P25" s="7"/>
      <c r="Q25" s="7"/>
    </row>
    <row r="26" spans="1:17" ht="18.75">
      <c r="A26" s="199" t="s">
        <v>10</v>
      </c>
      <c r="B26" s="199"/>
      <c r="C26" s="199"/>
      <c r="D26" s="199"/>
      <c r="E26" s="199"/>
      <c r="F26" s="199"/>
      <c r="G26" s="199"/>
      <c r="H26" s="19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1" t="s">
        <v>84</v>
      </c>
      <c r="B29" s="91"/>
      <c r="C29" s="91"/>
      <c r="D29" s="91"/>
      <c r="E29" s="91"/>
      <c r="F29" s="91"/>
      <c r="G29" s="91"/>
      <c r="H29" s="91"/>
      <c r="I29" s="91"/>
      <c r="J29" s="200"/>
      <c r="K29" s="200"/>
      <c r="L29" s="200"/>
      <c r="M29" s="200"/>
      <c r="N29" s="8"/>
      <c r="O29" s="8"/>
      <c r="P29" s="8"/>
      <c r="Q29" s="8"/>
    </row>
    <row r="30" spans="1:17" ht="18.75">
      <c r="A30" s="199" t="s">
        <v>11</v>
      </c>
      <c r="B30" s="199"/>
      <c r="C30" s="199"/>
      <c r="D30" s="199"/>
      <c r="E30" s="199"/>
      <c r="F30" s="199"/>
      <c r="G30" s="199"/>
      <c r="H30" s="19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7" t="s">
        <v>130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22.5" customHeight="1">
      <c r="A34" s="119" t="s">
        <v>71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201" t="s">
        <v>136</v>
      </c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2"/>
      <c r="P36" s="202"/>
      <c r="Q36" s="202"/>
    </row>
    <row r="37" spans="1:17" ht="15.75" customHeight="1">
      <c r="A37" s="87" t="s">
        <v>12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"/>
      <c r="O37" s="8"/>
      <c r="P37" s="8"/>
      <c r="Q37" s="8"/>
    </row>
    <row r="38" spans="1:17" ht="15.7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8.75" customHeight="1">
      <c r="A39" s="83" t="s">
        <v>14</v>
      </c>
      <c r="B39" s="83"/>
      <c r="C39" s="83"/>
      <c r="D39" s="122"/>
      <c r="E39" s="122"/>
      <c r="F39" s="122"/>
      <c r="G39" s="12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3" t="s">
        <v>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>
      <c r="A41" s="83" t="s">
        <v>16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20.25" customHeight="1">
      <c r="A42" s="83" t="s">
        <v>89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0.25" customHeight="1">
      <c r="A43" s="83" t="s">
        <v>72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0.25" customHeight="1">
      <c r="A44" s="83" t="s">
        <v>73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20.25" customHeight="1">
      <c r="A45" s="83" t="s">
        <v>85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.75" customHeight="1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9.5" customHeight="1">
      <c r="A47" s="83" t="s">
        <v>17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1" customFormat="1" ht="17.25" customHeight="1">
      <c r="A48" s="121" t="s">
        <v>18</v>
      </c>
      <c r="B48" s="121"/>
      <c r="C48" s="121"/>
      <c r="D48" s="121"/>
      <c r="E48" s="121"/>
      <c r="F48" s="121"/>
      <c r="G48" s="121"/>
      <c r="H48" s="121"/>
      <c r="I48" s="121"/>
      <c r="J48" s="12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1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8"/>
      <c r="M49" s="18"/>
      <c r="N49" s="18"/>
      <c r="O49" s="18"/>
      <c r="P49" s="18"/>
      <c r="Q49" s="18"/>
    </row>
    <row r="50" spans="1:17" s="1" customFormat="1" ht="18.75" customHeight="1">
      <c r="A50" s="121" t="s">
        <v>20</v>
      </c>
      <c r="B50" s="122"/>
      <c r="C50" s="122"/>
      <c r="D50" s="122"/>
      <c r="E50" s="122"/>
      <c r="F50" s="122"/>
      <c r="G50" s="122"/>
      <c r="H50" s="122"/>
      <c r="I50" s="122"/>
      <c r="J50" s="8"/>
      <c r="K50" s="8"/>
      <c r="L50" s="18"/>
      <c r="M50" s="18"/>
      <c r="N50" s="18"/>
      <c r="O50" s="18"/>
      <c r="P50" s="18"/>
      <c r="Q50" s="18"/>
    </row>
    <row r="51" spans="1:17" ht="75.75" customHeight="1">
      <c r="A51" s="123" t="s">
        <v>129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</row>
    <row r="52" spans="1:17" ht="5.2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20"/>
      <c r="M52" s="20"/>
      <c r="N52" s="20"/>
      <c r="O52" s="20"/>
      <c r="P52" s="20"/>
      <c r="Q52" s="20"/>
    </row>
    <row r="53" spans="1:17" ht="18.75">
      <c r="A53" s="85" t="s">
        <v>21</v>
      </c>
      <c r="B53" s="85"/>
      <c r="C53" s="85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8" ht="35.25" customHeight="1">
      <c r="A54" s="81" t="s">
        <v>99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2"/>
    </row>
    <row r="55" spans="1:18" ht="9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"/>
    </row>
    <row r="56" spans="1:17" ht="18" customHeight="1">
      <c r="A56" s="129" t="s">
        <v>22</v>
      </c>
      <c r="B56" s="129"/>
      <c r="C56" s="129"/>
      <c r="D56" s="129"/>
      <c r="E56" s="129"/>
      <c r="F56" s="129"/>
      <c r="G56" s="129"/>
      <c r="H56" s="129"/>
      <c r="I56" s="129"/>
      <c r="J56" s="129"/>
      <c r="K56" s="23"/>
      <c r="L56" s="23"/>
      <c r="M56" s="23"/>
      <c r="N56" s="23"/>
      <c r="O56" s="23"/>
      <c r="P56" s="23"/>
      <c r="Q56" s="23"/>
    </row>
    <row r="57" spans="1:17" ht="12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3"/>
      <c r="L57" s="23"/>
      <c r="M57" s="23"/>
      <c r="N57" s="23"/>
      <c r="O57" s="23"/>
      <c r="P57" s="23"/>
      <c r="Q57" s="23"/>
    </row>
    <row r="58" spans="1:17" ht="21.75" customHeight="1">
      <c r="A58" s="25" t="s">
        <v>23</v>
      </c>
      <c r="B58" s="88" t="s">
        <v>24</v>
      </c>
      <c r="C58" s="95"/>
      <c r="D58" s="96" t="s">
        <v>25</v>
      </c>
      <c r="E58" s="95"/>
      <c r="F58" s="96" t="s">
        <v>26</v>
      </c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5"/>
    </row>
    <row r="59" spans="1:17" ht="19.5" customHeight="1">
      <c r="A59" s="27"/>
      <c r="B59" s="88"/>
      <c r="C59" s="95"/>
      <c r="D59" s="96"/>
      <c r="E59" s="95"/>
      <c r="F59" s="96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ht="12" customHeight="1">
      <c r="A60" s="10"/>
      <c r="B60" s="1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</row>
    <row r="61" spans="1:17" ht="18.75">
      <c r="A61" s="85" t="s">
        <v>27</v>
      </c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</row>
    <row r="62" spans="1:17" ht="12.75" customHeight="1">
      <c r="A62" s="12"/>
      <c r="B62" s="12"/>
      <c r="C62" s="12"/>
      <c r="D62" s="12"/>
      <c r="E62" s="28"/>
      <c r="F62" s="28"/>
      <c r="G62" s="28"/>
      <c r="H62" s="9"/>
      <c r="I62" s="8"/>
      <c r="J62" s="8"/>
      <c r="K62" s="8"/>
      <c r="L62" s="8"/>
      <c r="M62" s="8"/>
      <c r="N62" s="8"/>
      <c r="O62" s="84" t="s">
        <v>28</v>
      </c>
      <c r="P62" s="84"/>
      <c r="Q62" s="8"/>
    </row>
    <row r="63" spans="1:17" ht="36" customHeight="1">
      <c r="A63" s="25" t="s">
        <v>23</v>
      </c>
      <c r="B63" s="25" t="s">
        <v>24</v>
      </c>
      <c r="C63" s="25" t="s">
        <v>25</v>
      </c>
      <c r="D63" s="88" t="s">
        <v>29</v>
      </c>
      <c r="E63" s="80"/>
      <c r="F63" s="89" t="s">
        <v>30</v>
      </c>
      <c r="G63" s="89"/>
      <c r="H63" s="89"/>
      <c r="I63" s="89"/>
      <c r="J63" s="89" t="s">
        <v>31</v>
      </c>
      <c r="K63" s="89"/>
      <c r="L63" s="89"/>
      <c r="M63" s="89"/>
      <c r="N63" s="89" t="s">
        <v>32</v>
      </c>
      <c r="O63" s="89"/>
      <c r="P63" s="89"/>
      <c r="Q63" s="89"/>
    </row>
    <row r="64" spans="1:17" ht="15" customHeight="1">
      <c r="A64" s="25">
        <v>1</v>
      </c>
      <c r="B64" s="25">
        <v>2</v>
      </c>
      <c r="C64" s="25">
        <v>3</v>
      </c>
      <c r="D64" s="89">
        <v>4</v>
      </c>
      <c r="E64" s="89"/>
      <c r="F64" s="89">
        <v>5</v>
      </c>
      <c r="G64" s="89"/>
      <c r="H64" s="89"/>
      <c r="I64" s="89"/>
      <c r="J64" s="94">
        <v>6</v>
      </c>
      <c r="K64" s="94"/>
      <c r="L64" s="94"/>
      <c r="M64" s="95"/>
      <c r="N64" s="96">
        <v>7</v>
      </c>
      <c r="O64" s="94"/>
      <c r="P64" s="94"/>
      <c r="Q64" s="95"/>
    </row>
    <row r="65" spans="1:17" ht="128.25" customHeight="1">
      <c r="A65" s="30"/>
      <c r="B65" s="30" t="s">
        <v>102</v>
      </c>
      <c r="C65" s="30" t="s">
        <v>131</v>
      </c>
      <c r="D65" s="79" t="s">
        <v>100</v>
      </c>
      <c r="E65" s="80"/>
      <c r="F65" s="124">
        <v>1.3</v>
      </c>
      <c r="G65" s="124"/>
      <c r="H65" s="124"/>
      <c r="I65" s="124"/>
      <c r="J65" s="125">
        <v>0</v>
      </c>
      <c r="K65" s="125"/>
      <c r="L65" s="125"/>
      <c r="M65" s="126"/>
      <c r="N65" s="127">
        <f>F65+J65</f>
        <v>1.3</v>
      </c>
      <c r="O65" s="125"/>
      <c r="P65" s="125"/>
      <c r="Q65" s="126"/>
    </row>
    <row r="66" spans="1:17" ht="36.75" customHeight="1">
      <c r="A66" s="30"/>
      <c r="B66" s="30"/>
      <c r="C66" s="30"/>
      <c r="D66" s="110" t="s">
        <v>33</v>
      </c>
      <c r="E66" s="111"/>
      <c r="F66" s="112">
        <f>F65</f>
        <v>1.3</v>
      </c>
      <c r="G66" s="112"/>
      <c r="H66" s="112"/>
      <c r="I66" s="112"/>
      <c r="J66" s="113">
        <f>J65</f>
        <v>0</v>
      </c>
      <c r="K66" s="113"/>
      <c r="L66" s="113"/>
      <c r="M66" s="114"/>
      <c r="N66" s="115">
        <f>F66+J66</f>
        <v>1.3</v>
      </c>
      <c r="O66" s="113"/>
      <c r="P66" s="113"/>
      <c r="Q66" s="114"/>
    </row>
    <row r="67" spans="1:17" ht="18.75">
      <c r="A67" s="9"/>
      <c r="B67" s="9"/>
      <c r="C67" s="9"/>
      <c r="D67" s="9"/>
      <c r="E67" s="17"/>
      <c r="F67" s="17"/>
      <c r="G67" s="17"/>
      <c r="H67" s="9"/>
      <c r="I67" s="8"/>
      <c r="J67" s="8"/>
      <c r="K67" s="8"/>
      <c r="L67" s="8"/>
      <c r="M67" s="8"/>
      <c r="N67" s="8"/>
      <c r="O67" s="8"/>
      <c r="P67" s="8"/>
      <c r="Q67" s="8"/>
    </row>
    <row r="68" spans="1:17" ht="18" customHeight="1">
      <c r="A68" s="129" t="s">
        <v>34</v>
      </c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"/>
      <c r="Q68" s="8"/>
    </row>
    <row r="69" spans="1:17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8"/>
      <c r="Q69" s="8"/>
    </row>
    <row r="70" spans="1:17" ht="38.25" customHeight="1">
      <c r="A70" s="89" t="s">
        <v>35</v>
      </c>
      <c r="B70" s="89"/>
      <c r="C70" s="89"/>
      <c r="D70" s="89"/>
      <c r="E70" s="25" t="s">
        <v>24</v>
      </c>
      <c r="F70" s="89" t="s">
        <v>30</v>
      </c>
      <c r="G70" s="89"/>
      <c r="H70" s="89"/>
      <c r="I70" s="89"/>
      <c r="J70" s="89" t="s">
        <v>31</v>
      </c>
      <c r="K70" s="89"/>
      <c r="L70" s="89"/>
      <c r="M70" s="89"/>
      <c r="N70" s="89" t="s">
        <v>32</v>
      </c>
      <c r="O70" s="89"/>
      <c r="P70" s="89"/>
      <c r="Q70" s="89"/>
    </row>
    <row r="71" spans="1:17" ht="18.75" customHeight="1">
      <c r="A71" s="89">
        <v>1</v>
      </c>
      <c r="B71" s="89"/>
      <c r="C71" s="89"/>
      <c r="D71" s="89"/>
      <c r="E71" s="25">
        <v>2</v>
      </c>
      <c r="F71" s="88">
        <v>3</v>
      </c>
      <c r="G71" s="94"/>
      <c r="H71" s="94"/>
      <c r="I71" s="80"/>
      <c r="J71" s="88">
        <v>4</v>
      </c>
      <c r="K71" s="94"/>
      <c r="L71" s="94"/>
      <c r="M71" s="80"/>
      <c r="N71" s="88">
        <v>5</v>
      </c>
      <c r="O71" s="94"/>
      <c r="P71" s="94"/>
      <c r="Q71" s="80"/>
    </row>
    <row r="72" spans="1:17" ht="15.75" customHeight="1">
      <c r="A72" s="130" t="s">
        <v>36</v>
      </c>
      <c r="B72" s="131"/>
      <c r="C72" s="131"/>
      <c r="D72" s="132"/>
      <c r="E72" s="25"/>
      <c r="F72" s="88"/>
      <c r="G72" s="94"/>
      <c r="H72" s="94"/>
      <c r="I72" s="80"/>
      <c r="J72" s="88"/>
      <c r="K72" s="94"/>
      <c r="L72" s="94"/>
      <c r="M72" s="80"/>
      <c r="N72" s="88"/>
      <c r="O72" s="94"/>
      <c r="P72" s="94"/>
      <c r="Q72" s="80"/>
    </row>
    <row r="73" spans="1:17" ht="18.75" customHeight="1">
      <c r="A73" s="130" t="s">
        <v>37</v>
      </c>
      <c r="B73" s="131"/>
      <c r="C73" s="131"/>
      <c r="D73" s="131"/>
      <c r="E73" s="25"/>
      <c r="F73" s="88"/>
      <c r="G73" s="94"/>
      <c r="H73" s="94"/>
      <c r="I73" s="80"/>
      <c r="J73" s="88"/>
      <c r="K73" s="94"/>
      <c r="L73" s="94"/>
      <c r="M73" s="80"/>
      <c r="N73" s="88"/>
      <c r="O73" s="94"/>
      <c r="P73" s="94"/>
      <c r="Q73" s="80"/>
    </row>
    <row r="74" spans="1:17" ht="12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</row>
    <row r="75" spans="1:17" ht="15.75" customHeight="1">
      <c r="A75" s="129" t="s">
        <v>38</v>
      </c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</row>
    <row r="76" spans="1:17" ht="18.75">
      <c r="A76" s="9"/>
      <c r="B76" s="9"/>
      <c r="C76" s="9"/>
      <c r="D76" s="9"/>
      <c r="E76" s="17"/>
      <c r="F76" s="17"/>
      <c r="G76" s="17"/>
      <c r="H76" s="9"/>
      <c r="I76" s="8"/>
      <c r="J76" s="8"/>
      <c r="K76" s="8"/>
      <c r="L76" s="8"/>
      <c r="M76" s="8"/>
      <c r="N76" s="8"/>
      <c r="O76" s="8"/>
      <c r="P76" s="8"/>
      <c r="Q76" s="8"/>
    </row>
    <row r="77" spans="1:17" ht="27.75" customHeight="1">
      <c r="A77" s="25" t="s">
        <v>23</v>
      </c>
      <c r="B77" s="25" t="s">
        <v>24</v>
      </c>
      <c r="C77" s="88" t="s">
        <v>39</v>
      </c>
      <c r="D77" s="94"/>
      <c r="E77" s="80"/>
      <c r="F77" s="89" t="s">
        <v>40</v>
      </c>
      <c r="G77" s="89"/>
      <c r="H77" s="89"/>
      <c r="I77" s="89"/>
      <c r="J77" s="89" t="s">
        <v>41</v>
      </c>
      <c r="K77" s="89"/>
      <c r="L77" s="89"/>
      <c r="M77" s="89"/>
      <c r="N77" s="89" t="s">
        <v>42</v>
      </c>
      <c r="O77" s="89"/>
      <c r="P77" s="89"/>
      <c r="Q77" s="89"/>
    </row>
    <row r="78" spans="1:17" ht="19.5" customHeight="1">
      <c r="A78" s="25">
        <v>1</v>
      </c>
      <c r="B78" s="29">
        <v>2</v>
      </c>
      <c r="C78" s="89">
        <v>3</v>
      </c>
      <c r="D78" s="89"/>
      <c r="E78" s="89"/>
      <c r="F78" s="89">
        <v>4</v>
      </c>
      <c r="G78" s="89"/>
      <c r="H78" s="89"/>
      <c r="I78" s="89"/>
      <c r="J78" s="89">
        <v>5</v>
      </c>
      <c r="K78" s="89"/>
      <c r="L78" s="89"/>
      <c r="M78" s="89"/>
      <c r="N78" s="89">
        <v>6</v>
      </c>
      <c r="O78" s="89"/>
      <c r="P78" s="89"/>
      <c r="Q78" s="89"/>
    </row>
    <row r="79" spans="1:17" ht="34.5" customHeight="1">
      <c r="A79" s="25"/>
      <c r="B79" s="31">
        <v>1513190</v>
      </c>
      <c r="C79" s="195" t="s">
        <v>101</v>
      </c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1"/>
      <c r="P79" s="131"/>
      <c r="Q79" s="132"/>
    </row>
    <row r="80" spans="1:17" ht="24" customHeight="1">
      <c r="A80" s="32">
        <v>1</v>
      </c>
      <c r="B80" s="33"/>
      <c r="C80" s="196" t="s">
        <v>43</v>
      </c>
      <c r="D80" s="156"/>
      <c r="E80" s="197"/>
      <c r="F80" s="34"/>
      <c r="G80" s="34"/>
      <c r="H80" s="34"/>
      <c r="I80" s="34"/>
      <c r="J80" s="34"/>
      <c r="K80" s="34"/>
      <c r="L80" s="34"/>
      <c r="M80" s="34"/>
      <c r="N80" s="34"/>
      <c r="O80" s="35"/>
      <c r="P80" s="34"/>
      <c r="Q80" s="36"/>
    </row>
    <row r="81" spans="1:17" ht="59.25" customHeight="1">
      <c r="A81" s="37"/>
      <c r="B81" s="38"/>
      <c r="C81" s="130" t="s">
        <v>103</v>
      </c>
      <c r="D81" s="164"/>
      <c r="E81" s="184"/>
      <c r="F81" s="88" t="s">
        <v>76</v>
      </c>
      <c r="G81" s="179"/>
      <c r="H81" s="179"/>
      <c r="I81" s="180"/>
      <c r="J81" s="192" t="s">
        <v>79</v>
      </c>
      <c r="K81" s="193"/>
      <c r="L81" s="193"/>
      <c r="M81" s="194"/>
      <c r="N81" s="175">
        <v>1289.08</v>
      </c>
      <c r="O81" s="176"/>
      <c r="P81" s="176"/>
      <c r="Q81" s="177"/>
    </row>
    <row r="82" spans="1:17" ht="21" customHeight="1">
      <c r="A82" s="39">
        <v>2</v>
      </c>
      <c r="B82" s="40"/>
      <c r="C82" s="198" t="s">
        <v>45</v>
      </c>
      <c r="D82" s="164"/>
      <c r="E82" s="164"/>
      <c r="F82" s="164"/>
      <c r="G82" s="26"/>
      <c r="H82" s="26"/>
      <c r="I82" s="34"/>
      <c r="J82" s="34"/>
      <c r="K82" s="34"/>
      <c r="L82" s="34"/>
      <c r="M82" s="34"/>
      <c r="N82" s="34"/>
      <c r="O82" s="41"/>
      <c r="P82" s="26"/>
      <c r="Q82" s="29"/>
    </row>
    <row r="83" spans="1:17" ht="0.75" customHeight="1">
      <c r="A83" s="42"/>
      <c r="B83" s="43"/>
      <c r="C83" s="131"/>
      <c r="D83" s="164"/>
      <c r="E83" s="184"/>
      <c r="F83" s="88"/>
      <c r="G83" s="179"/>
      <c r="H83" s="179"/>
      <c r="I83" s="180"/>
      <c r="J83" s="88"/>
      <c r="K83" s="179"/>
      <c r="L83" s="179"/>
      <c r="M83" s="180"/>
      <c r="N83" s="178"/>
      <c r="O83" s="179"/>
      <c r="P83" s="179"/>
      <c r="Q83" s="180"/>
    </row>
    <row r="84" spans="1:17" ht="35.25" customHeight="1">
      <c r="A84" s="42"/>
      <c r="B84" s="43"/>
      <c r="C84" s="130" t="s">
        <v>104</v>
      </c>
      <c r="D84" s="131"/>
      <c r="E84" s="132"/>
      <c r="F84" s="88" t="s">
        <v>77</v>
      </c>
      <c r="G84" s="94"/>
      <c r="H84" s="94"/>
      <c r="I84" s="80"/>
      <c r="J84" s="88" t="s">
        <v>79</v>
      </c>
      <c r="K84" s="94"/>
      <c r="L84" s="94"/>
      <c r="M84" s="80"/>
      <c r="N84" s="185">
        <v>13</v>
      </c>
      <c r="O84" s="186"/>
      <c r="P84" s="186"/>
      <c r="Q84" s="187"/>
    </row>
    <row r="85" spans="1:17" ht="20.25" customHeight="1">
      <c r="A85" s="44">
        <v>3</v>
      </c>
      <c r="B85" s="45"/>
      <c r="C85" s="181" t="s">
        <v>46</v>
      </c>
      <c r="D85" s="140"/>
      <c r="E85" s="182"/>
      <c r="F85" s="26"/>
      <c r="G85" s="34"/>
      <c r="H85" s="34"/>
      <c r="I85" s="34"/>
      <c r="J85" s="34"/>
      <c r="K85" s="34"/>
      <c r="L85" s="34"/>
      <c r="M85" s="34"/>
      <c r="N85" s="34"/>
      <c r="O85" s="41"/>
      <c r="P85" s="34"/>
      <c r="Q85" s="36"/>
    </row>
    <row r="86" spans="1:17" ht="77.25" customHeight="1">
      <c r="A86" s="46"/>
      <c r="B86" s="47"/>
      <c r="C86" s="183" t="s">
        <v>105</v>
      </c>
      <c r="D86" s="164"/>
      <c r="E86" s="184"/>
      <c r="F86" s="88" t="s">
        <v>76</v>
      </c>
      <c r="G86" s="179"/>
      <c r="H86" s="179"/>
      <c r="I86" s="180"/>
      <c r="J86" s="188" t="s">
        <v>86</v>
      </c>
      <c r="K86" s="179"/>
      <c r="L86" s="179"/>
      <c r="M86" s="180"/>
      <c r="N86" s="189">
        <f>N81/N84</f>
        <v>99.16</v>
      </c>
      <c r="O86" s="190"/>
      <c r="P86" s="190"/>
      <c r="Q86" s="191"/>
    </row>
    <row r="87" spans="1:31" ht="6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</row>
    <row r="88" spans="1:31" ht="18.75">
      <c r="A88" s="48" t="s">
        <v>75</v>
      </c>
      <c r="B88" s="49"/>
      <c r="C88" s="49"/>
      <c r="D88" s="49"/>
      <c r="E88" s="49"/>
      <c r="F88" s="49"/>
      <c r="G88" s="50"/>
      <c r="H88" s="50"/>
      <c r="I88" s="50"/>
      <c r="J88" s="50"/>
      <c r="K88" s="50"/>
      <c r="L88" s="50"/>
      <c r="M88" s="50"/>
      <c r="N88" s="50"/>
      <c r="O88" s="14"/>
      <c r="P88" s="14"/>
      <c r="Q88" s="14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</row>
    <row r="89" spans="1:17" ht="16.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02" t="s">
        <v>47</v>
      </c>
      <c r="Q89" s="102"/>
    </row>
    <row r="90" spans="1:17" ht="51.75" customHeight="1">
      <c r="A90" s="89" t="s">
        <v>48</v>
      </c>
      <c r="B90" s="169" t="s">
        <v>49</v>
      </c>
      <c r="C90" s="154"/>
      <c r="D90" s="154"/>
      <c r="E90" s="170"/>
      <c r="F90" s="173" t="s">
        <v>24</v>
      </c>
      <c r="G90" s="88" t="s">
        <v>50</v>
      </c>
      <c r="H90" s="94"/>
      <c r="I90" s="80"/>
      <c r="J90" s="88" t="s">
        <v>51</v>
      </c>
      <c r="K90" s="94"/>
      <c r="L90" s="80"/>
      <c r="M90" s="88" t="s">
        <v>52</v>
      </c>
      <c r="N90" s="94"/>
      <c r="O90" s="80"/>
      <c r="P90" s="169" t="s">
        <v>53</v>
      </c>
      <c r="Q90" s="170"/>
    </row>
    <row r="91" spans="1:17" ht="56.25">
      <c r="A91" s="89"/>
      <c r="B91" s="171"/>
      <c r="C91" s="84"/>
      <c r="D91" s="84"/>
      <c r="E91" s="172"/>
      <c r="F91" s="174"/>
      <c r="G91" s="25" t="s">
        <v>54</v>
      </c>
      <c r="H91" s="25" t="s">
        <v>55</v>
      </c>
      <c r="I91" s="25" t="s">
        <v>32</v>
      </c>
      <c r="J91" s="25" t="s">
        <v>54</v>
      </c>
      <c r="K91" s="25" t="s">
        <v>55</v>
      </c>
      <c r="L91" s="25" t="s">
        <v>32</v>
      </c>
      <c r="M91" s="25" t="s">
        <v>54</v>
      </c>
      <c r="N91" s="25" t="s">
        <v>55</v>
      </c>
      <c r="O91" s="25" t="s">
        <v>56</v>
      </c>
      <c r="P91" s="171"/>
      <c r="Q91" s="172"/>
    </row>
    <row r="92" spans="1:17" ht="18.75">
      <c r="A92" s="25">
        <v>1</v>
      </c>
      <c r="B92" s="88">
        <v>2</v>
      </c>
      <c r="C92" s="94"/>
      <c r="D92" s="94"/>
      <c r="E92" s="80"/>
      <c r="F92" s="25">
        <v>3</v>
      </c>
      <c r="G92" s="25">
        <v>4</v>
      </c>
      <c r="H92" s="25">
        <v>5</v>
      </c>
      <c r="I92" s="25">
        <v>6</v>
      </c>
      <c r="J92" s="25">
        <v>7</v>
      </c>
      <c r="K92" s="25">
        <v>8</v>
      </c>
      <c r="L92" s="25">
        <v>9</v>
      </c>
      <c r="M92" s="25">
        <v>10</v>
      </c>
      <c r="N92" s="25">
        <v>11</v>
      </c>
      <c r="O92" s="25">
        <v>12</v>
      </c>
      <c r="P92" s="89">
        <v>13</v>
      </c>
      <c r="Q92" s="89"/>
    </row>
    <row r="93" spans="1:17" ht="21" customHeight="1">
      <c r="A93" s="25"/>
      <c r="B93" s="130" t="s">
        <v>57</v>
      </c>
      <c r="C93" s="131"/>
      <c r="D93" s="164"/>
      <c r="E93" s="16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166"/>
      <c r="Q93" s="167"/>
    </row>
    <row r="94" spans="1:17" ht="21" customHeight="1">
      <c r="A94" s="25"/>
      <c r="B94" s="130" t="s">
        <v>58</v>
      </c>
      <c r="C94" s="131"/>
      <c r="D94" s="164"/>
      <c r="E94" s="16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166"/>
      <c r="Q94" s="167"/>
    </row>
    <row r="95" spans="1:17" ht="20.25" customHeight="1">
      <c r="A95" s="25"/>
      <c r="B95" s="163" t="s">
        <v>59</v>
      </c>
      <c r="C95" s="168"/>
      <c r="D95" s="164"/>
      <c r="E95" s="16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166"/>
      <c r="Q95" s="167"/>
    </row>
    <row r="96" spans="1:17" ht="30" customHeight="1">
      <c r="A96" s="25"/>
      <c r="B96" s="163" t="s">
        <v>60</v>
      </c>
      <c r="C96" s="131"/>
      <c r="D96" s="164"/>
      <c r="E96" s="165"/>
      <c r="F96" s="25"/>
      <c r="G96" s="25" t="s">
        <v>61</v>
      </c>
      <c r="H96" s="25"/>
      <c r="I96" s="25"/>
      <c r="J96" s="25" t="s">
        <v>61</v>
      </c>
      <c r="K96" s="25"/>
      <c r="L96" s="25"/>
      <c r="M96" s="25" t="s">
        <v>61</v>
      </c>
      <c r="N96" s="25"/>
      <c r="O96" s="25"/>
      <c r="P96" s="166"/>
      <c r="Q96" s="167"/>
    </row>
    <row r="97" spans="1:17" ht="18.75">
      <c r="A97" s="25"/>
      <c r="B97" s="130" t="s">
        <v>37</v>
      </c>
      <c r="C97" s="131"/>
      <c r="D97" s="164"/>
      <c r="E97" s="16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34"/>
      <c r="Q97" s="134"/>
    </row>
    <row r="98" spans="1:17" ht="18.75">
      <c r="A98" s="10"/>
      <c r="B98" s="9"/>
      <c r="C98" s="9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8"/>
      <c r="Q98" s="8"/>
    </row>
    <row r="99" spans="1:17" ht="15" customHeight="1">
      <c r="A99" s="145" t="s">
        <v>62</v>
      </c>
      <c r="B99" s="145"/>
      <c r="C99" s="145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22"/>
      <c r="P99" s="122"/>
      <c r="Q99" s="8"/>
    </row>
    <row r="100" spans="1:17" ht="18.75">
      <c r="A100" s="82" t="s">
        <v>63</v>
      </c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"/>
    </row>
    <row r="101" spans="1:17" ht="15" customHeight="1">
      <c r="A101" s="145" t="s">
        <v>64</v>
      </c>
      <c r="B101" s="122"/>
      <c r="C101" s="122"/>
      <c r="D101" s="122"/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</row>
    <row r="102" spans="1:17" ht="18.75">
      <c r="A102" s="17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ht="15.75" customHeight="1">
      <c r="A103" s="17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ht="15.75" customHeight="1">
      <c r="A104" s="129" t="s">
        <v>81</v>
      </c>
      <c r="B104" s="129"/>
      <c r="C104" s="129"/>
      <c r="D104" s="129"/>
      <c r="E104" s="129"/>
      <c r="F104" s="8"/>
      <c r="G104" s="84"/>
      <c r="H104" s="84"/>
      <c r="I104" s="84"/>
      <c r="J104" s="8"/>
      <c r="K104" s="162" t="s">
        <v>108</v>
      </c>
      <c r="L104" s="162"/>
      <c r="M104" s="162"/>
      <c r="N104" s="162"/>
      <c r="O104" s="8"/>
      <c r="P104" s="8"/>
      <c r="Q104" s="8"/>
    </row>
    <row r="105" spans="1:17" ht="18.75">
      <c r="A105" s="22"/>
      <c r="B105" s="22"/>
      <c r="C105" s="22"/>
      <c r="D105" s="22"/>
      <c r="E105" s="22"/>
      <c r="F105" s="8"/>
      <c r="G105" s="150" t="s">
        <v>65</v>
      </c>
      <c r="H105" s="150"/>
      <c r="I105" s="150"/>
      <c r="J105" s="8"/>
      <c r="K105" s="150" t="s">
        <v>66</v>
      </c>
      <c r="L105" s="150"/>
      <c r="M105" s="150"/>
      <c r="N105" s="150"/>
      <c r="O105" s="8"/>
      <c r="P105" s="8"/>
      <c r="Q105" s="8"/>
    </row>
    <row r="106" spans="1:17" ht="15.75" customHeight="1">
      <c r="A106" s="8"/>
      <c r="B106" s="8"/>
      <c r="C106" s="8"/>
      <c r="D106" s="8"/>
      <c r="E106" s="8"/>
      <c r="F106" s="8"/>
      <c r="G106" s="13"/>
      <c r="H106" s="13"/>
      <c r="I106" s="13"/>
      <c r="J106" s="13"/>
      <c r="K106" s="13"/>
      <c r="L106" s="13"/>
      <c r="M106" s="13"/>
      <c r="N106" s="13"/>
      <c r="O106" s="8"/>
      <c r="P106" s="8"/>
      <c r="Q106" s="8"/>
    </row>
    <row r="107" spans="1:17" ht="18.75">
      <c r="A107" s="129" t="s">
        <v>67</v>
      </c>
      <c r="B107" s="129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ht="15.75" customHeight="1">
      <c r="A108" s="22"/>
      <c r="B108" s="22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ht="15" customHeight="1">
      <c r="A109" s="129" t="s">
        <v>68</v>
      </c>
      <c r="B109" s="129"/>
      <c r="C109" s="129"/>
      <c r="D109" s="129"/>
      <c r="E109" s="129"/>
      <c r="F109" s="8"/>
      <c r="G109" s="84"/>
      <c r="H109" s="84"/>
      <c r="I109" s="84"/>
      <c r="J109" s="8"/>
      <c r="K109" s="162" t="s">
        <v>69</v>
      </c>
      <c r="L109" s="162"/>
      <c r="M109" s="162"/>
      <c r="N109" s="162"/>
      <c r="O109" s="8"/>
      <c r="P109" s="8"/>
      <c r="Q109" s="8"/>
    </row>
    <row r="110" spans="1:17" ht="18.75">
      <c r="A110" s="8"/>
      <c r="B110" s="8"/>
      <c r="C110" s="8"/>
      <c r="D110" s="8"/>
      <c r="E110" s="8"/>
      <c r="F110" s="8"/>
      <c r="G110" s="154" t="s">
        <v>65</v>
      </c>
      <c r="H110" s="154"/>
      <c r="I110" s="154"/>
      <c r="J110" s="8"/>
      <c r="K110" s="154" t="s">
        <v>66</v>
      </c>
      <c r="L110" s="154"/>
      <c r="M110" s="154"/>
      <c r="N110" s="154"/>
      <c r="O110" s="8"/>
      <c r="P110" s="8"/>
      <c r="Q110" s="8"/>
    </row>
    <row r="111" spans="1:17" ht="18.75">
      <c r="A111" s="8"/>
      <c r="B111" s="8"/>
      <c r="C111" s="8"/>
      <c r="D111" s="8"/>
      <c r="E111" s="8"/>
      <c r="F111" s="8"/>
      <c r="G111" s="10"/>
      <c r="H111" s="10"/>
      <c r="I111" s="10"/>
      <c r="J111" s="8"/>
      <c r="K111" s="10"/>
      <c r="L111" s="10"/>
      <c r="M111" s="10"/>
      <c r="N111" s="10"/>
      <c r="O111" s="8"/>
      <c r="P111" s="8"/>
      <c r="Q111" s="8"/>
    </row>
    <row r="112" spans="1:17" ht="18.75">
      <c r="A112" s="153" t="s">
        <v>82</v>
      </c>
      <c r="B112" s="153"/>
      <c r="C112" s="8"/>
      <c r="D112" s="8"/>
      <c r="E112" s="8"/>
      <c r="F112" s="8"/>
      <c r="G112" s="10"/>
      <c r="H112" s="10"/>
      <c r="I112" s="10"/>
      <c r="J112" s="8"/>
      <c r="K112" s="10"/>
      <c r="L112" s="10"/>
      <c r="M112" s="10"/>
      <c r="N112" s="10"/>
      <c r="O112" s="8"/>
      <c r="P112" s="8"/>
      <c r="Q112" s="8"/>
    </row>
    <row r="113" spans="1:17" ht="18.75">
      <c r="A113" s="51" t="s">
        <v>87</v>
      </c>
      <c r="B113" s="51"/>
      <c r="C113" s="8"/>
      <c r="D113" s="8"/>
      <c r="E113" s="8"/>
      <c r="F113" s="8"/>
      <c r="G113" s="10"/>
      <c r="H113" s="10"/>
      <c r="I113" s="10"/>
      <c r="J113" s="8"/>
      <c r="K113" s="10"/>
      <c r="L113" s="10"/>
      <c r="M113" s="10"/>
      <c r="N113" s="10"/>
      <c r="O113" s="8"/>
      <c r="P113" s="8"/>
      <c r="Q113" s="8"/>
    </row>
    <row r="114" spans="1:17" ht="18.75">
      <c r="A114" s="122"/>
      <c r="B114" s="122"/>
      <c r="C114" s="122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ht="18.75">
      <c r="A115" s="8"/>
      <c r="B115" s="8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8"/>
      <c r="B116" s="8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97"/>
      <c r="B117" s="97"/>
      <c r="C117" s="97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2:17" ht="1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 spans="1:17" ht="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 spans="1:17" ht="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 spans="1:17" ht="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</sheetData>
  <sheetProtection/>
  <mergeCells count="143">
    <mergeCell ref="K14:Q14"/>
    <mergeCell ref="K10:Q10"/>
    <mergeCell ref="K13:M13"/>
    <mergeCell ref="K2:P2"/>
    <mergeCell ref="K3:P3"/>
    <mergeCell ref="K7:Q7"/>
    <mergeCell ref="K9:Q9"/>
    <mergeCell ref="K15:Q15"/>
    <mergeCell ref="A21:Q21"/>
    <mergeCell ref="A23:Q23"/>
    <mergeCell ref="A25:J25"/>
    <mergeCell ref="E24:J24"/>
    <mergeCell ref="O62:P62"/>
    <mergeCell ref="A36:Q36"/>
    <mergeCell ref="A37:M37"/>
    <mergeCell ref="A41:Q41"/>
    <mergeCell ref="A42:Q42"/>
    <mergeCell ref="A43:Q43"/>
    <mergeCell ref="A44:Q44"/>
    <mergeCell ref="A45:Q45"/>
    <mergeCell ref="A46:Q46"/>
    <mergeCell ref="A47:Q47"/>
    <mergeCell ref="A26:H26"/>
    <mergeCell ref="A29:M29"/>
    <mergeCell ref="A30:H30"/>
    <mergeCell ref="A33:Q33"/>
    <mergeCell ref="A34:N34"/>
    <mergeCell ref="A48:J48"/>
    <mergeCell ref="A49:K49"/>
    <mergeCell ref="A38:Q38"/>
    <mergeCell ref="A39:G39"/>
    <mergeCell ref="A40:Q40"/>
    <mergeCell ref="B58:C58"/>
    <mergeCell ref="D58:E58"/>
    <mergeCell ref="F58:Q58"/>
    <mergeCell ref="A50:I50"/>
    <mergeCell ref="A51:Q51"/>
    <mergeCell ref="A53:C53"/>
    <mergeCell ref="A54:Q54"/>
    <mergeCell ref="A56:J56"/>
    <mergeCell ref="B59:C59"/>
    <mergeCell ref="D59:E59"/>
    <mergeCell ref="F59:Q59"/>
    <mergeCell ref="A61:Q61"/>
    <mergeCell ref="D63:E63"/>
    <mergeCell ref="F63:I63"/>
    <mergeCell ref="J63:M63"/>
    <mergeCell ref="N63:Q63"/>
    <mergeCell ref="D64:E64"/>
    <mergeCell ref="F64:I64"/>
    <mergeCell ref="J64:M64"/>
    <mergeCell ref="N64:Q64"/>
    <mergeCell ref="J71:M71"/>
    <mergeCell ref="N71:Q71"/>
    <mergeCell ref="D65:E65"/>
    <mergeCell ref="F65:I65"/>
    <mergeCell ref="J65:M65"/>
    <mergeCell ref="N65:Q65"/>
    <mergeCell ref="D66:E66"/>
    <mergeCell ref="F66:I66"/>
    <mergeCell ref="J66:M66"/>
    <mergeCell ref="N66:Q66"/>
    <mergeCell ref="F73:I73"/>
    <mergeCell ref="J73:M73"/>
    <mergeCell ref="N73:Q73"/>
    <mergeCell ref="A68:O68"/>
    <mergeCell ref="A70:D70"/>
    <mergeCell ref="F70:I70"/>
    <mergeCell ref="J70:M70"/>
    <mergeCell ref="N70:Q70"/>
    <mergeCell ref="A71:D71"/>
    <mergeCell ref="F71:I71"/>
    <mergeCell ref="A75:Q75"/>
    <mergeCell ref="C77:E77"/>
    <mergeCell ref="F77:I77"/>
    <mergeCell ref="J77:M77"/>
    <mergeCell ref="N77:Q77"/>
    <mergeCell ref="A72:D72"/>
    <mergeCell ref="F72:I72"/>
    <mergeCell ref="J72:M72"/>
    <mergeCell ref="N72:Q72"/>
    <mergeCell ref="A73:D73"/>
    <mergeCell ref="C78:E78"/>
    <mergeCell ref="F78:I78"/>
    <mergeCell ref="J78:M78"/>
    <mergeCell ref="J90:L90"/>
    <mergeCell ref="C79:Q79"/>
    <mergeCell ref="C80:E80"/>
    <mergeCell ref="C84:E84"/>
    <mergeCell ref="C82:F82"/>
    <mergeCell ref="C83:E83"/>
    <mergeCell ref="N78:Q78"/>
    <mergeCell ref="F83:I83"/>
    <mergeCell ref="J83:M83"/>
    <mergeCell ref="C81:E81"/>
    <mergeCell ref="F81:I81"/>
    <mergeCell ref="N84:Q84"/>
    <mergeCell ref="J86:M86"/>
    <mergeCell ref="N86:Q86"/>
    <mergeCell ref="J84:M84"/>
    <mergeCell ref="J81:M81"/>
    <mergeCell ref="P89:Q89"/>
    <mergeCell ref="M90:O90"/>
    <mergeCell ref="P90:Q91"/>
    <mergeCell ref="B92:E92"/>
    <mergeCell ref="N81:Q81"/>
    <mergeCell ref="N83:Q83"/>
    <mergeCell ref="C85:E85"/>
    <mergeCell ref="C86:E86"/>
    <mergeCell ref="F86:I86"/>
    <mergeCell ref="F84:I84"/>
    <mergeCell ref="A90:A91"/>
    <mergeCell ref="B90:E91"/>
    <mergeCell ref="F90:F91"/>
    <mergeCell ref="G90:I90"/>
    <mergeCell ref="P92:Q92"/>
    <mergeCell ref="B93:E93"/>
    <mergeCell ref="P93:Q93"/>
    <mergeCell ref="P95:Q95"/>
    <mergeCell ref="B94:E94"/>
    <mergeCell ref="P94:Q94"/>
    <mergeCell ref="B95:E95"/>
    <mergeCell ref="B97:E97"/>
    <mergeCell ref="P97:Q97"/>
    <mergeCell ref="A99:P99"/>
    <mergeCell ref="A100:P100"/>
    <mergeCell ref="B96:E96"/>
    <mergeCell ref="P96:Q96"/>
    <mergeCell ref="A114:C114"/>
    <mergeCell ref="A117:C117"/>
    <mergeCell ref="A112:B112"/>
    <mergeCell ref="G105:I105"/>
    <mergeCell ref="A107:B107"/>
    <mergeCell ref="A109:E109"/>
    <mergeCell ref="G109:I109"/>
    <mergeCell ref="G110:I110"/>
    <mergeCell ref="K110:N110"/>
    <mergeCell ref="K105:N105"/>
    <mergeCell ref="K109:N109"/>
    <mergeCell ref="A101:Q101"/>
    <mergeCell ref="A104:E104"/>
    <mergeCell ref="G104:I104"/>
    <mergeCell ref="K104:N104"/>
  </mergeCells>
  <printOptions/>
  <pageMargins left="0" right="0" top="0" bottom="0" header="0" footer="0"/>
  <pageSetup horizontalDpi="600" verticalDpi="600" orientation="landscape" paperSize="9" scale="73" r:id="rId1"/>
  <rowBreaks count="3" manualBreakCount="3">
    <brk id="36" max="255" man="1"/>
    <brk id="69" max="16" man="1"/>
    <brk id="86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E241"/>
  <sheetViews>
    <sheetView view="pageBreakPreview" zoomScale="75" zoomScaleNormal="75" zoomScaleSheetLayoutView="75" zoomScalePageLayoutView="0" workbookViewId="0" topLeftCell="A21">
      <selection activeCell="F67" sqref="F67:I67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14.57421875" style="0" customWidth="1"/>
    <col min="4" max="4" width="10.8515625" style="0" customWidth="1"/>
    <col min="5" max="5" width="26.00390625" style="0" customWidth="1"/>
    <col min="6" max="6" width="9.00390625" style="0" customWidth="1"/>
    <col min="7" max="7" width="8.8515625" style="0" customWidth="1"/>
    <col min="8" max="8" width="10.28125" style="0" customWidth="1"/>
    <col min="9" max="9" width="9.00390625" style="0" customWidth="1"/>
    <col min="10" max="10" width="9.7109375" style="0" customWidth="1"/>
    <col min="11" max="11" width="11.421875" style="0" customWidth="1"/>
    <col min="12" max="12" width="9.421875" style="0" customWidth="1"/>
    <col min="13" max="13" width="7.8515625" style="0" customWidth="1"/>
    <col min="14" max="14" width="8.57421875" style="0" customWidth="1"/>
    <col min="15" max="16" width="9.00390625" style="0" customWidth="1"/>
    <col min="17" max="17" width="10.140625" style="0" customWidth="1"/>
    <col min="18" max="18" width="17.8515625" style="0" customWidth="1"/>
  </cols>
  <sheetData>
    <row r="1" spans="1:17" ht="18.75">
      <c r="A1" s="13"/>
      <c r="B1" s="13"/>
      <c r="C1" s="13"/>
      <c r="D1" s="13"/>
      <c r="E1" s="13"/>
      <c r="F1" s="13"/>
      <c r="G1" s="13"/>
      <c r="H1" s="13"/>
      <c r="I1" s="13"/>
      <c r="J1" s="13"/>
      <c r="K1" s="13" t="s">
        <v>0</v>
      </c>
      <c r="L1" s="13"/>
      <c r="M1" s="13"/>
      <c r="N1" s="13"/>
      <c r="O1" s="13"/>
      <c r="P1" s="13"/>
      <c r="Q1" s="13"/>
    </row>
    <row r="2" spans="1:17" ht="18.75">
      <c r="A2" s="13"/>
      <c r="B2" s="13"/>
      <c r="C2" s="13"/>
      <c r="D2" s="13"/>
      <c r="E2" s="13"/>
      <c r="F2" s="13"/>
      <c r="G2" s="13"/>
      <c r="H2" s="13"/>
      <c r="I2" s="13"/>
      <c r="J2" s="13"/>
      <c r="K2" s="97" t="s">
        <v>1</v>
      </c>
      <c r="L2" s="97"/>
      <c r="M2" s="97"/>
      <c r="N2" s="97"/>
      <c r="O2" s="97"/>
      <c r="P2" s="97"/>
      <c r="Q2" s="13"/>
    </row>
    <row r="3" spans="1:17" ht="18.75">
      <c r="A3" s="13"/>
      <c r="B3" s="13"/>
      <c r="C3" s="13"/>
      <c r="D3" s="13"/>
      <c r="E3" s="13"/>
      <c r="F3" s="13"/>
      <c r="G3" s="13"/>
      <c r="H3" s="13"/>
      <c r="I3" s="13"/>
      <c r="J3" s="13"/>
      <c r="K3" s="97" t="s">
        <v>2</v>
      </c>
      <c r="L3" s="97"/>
      <c r="M3" s="97"/>
      <c r="N3" s="97"/>
      <c r="O3" s="97"/>
      <c r="P3" s="97"/>
      <c r="Q3" s="13"/>
    </row>
    <row r="4" spans="1:17" ht="18.75" hidden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17" ht="18.75">
      <c r="A6" s="13"/>
      <c r="B6" s="13"/>
      <c r="C6" s="13"/>
      <c r="D6" s="13"/>
      <c r="E6" s="13"/>
      <c r="F6" s="13"/>
      <c r="G6" s="13"/>
      <c r="H6" s="13"/>
      <c r="I6" s="13"/>
      <c r="J6" s="13"/>
      <c r="K6" s="14" t="s">
        <v>0</v>
      </c>
      <c r="L6" s="13"/>
      <c r="M6" s="13"/>
      <c r="N6" s="13"/>
      <c r="O6" s="14"/>
      <c r="P6" s="14"/>
      <c r="Q6" s="14"/>
    </row>
    <row r="7" spans="1:17" ht="18.75">
      <c r="A7" s="13"/>
      <c r="B7" s="13"/>
      <c r="C7" s="13"/>
      <c r="D7" s="13"/>
      <c r="E7" s="13"/>
      <c r="F7" s="13"/>
      <c r="G7" s="13"/>
      <c r="H7" s="13"/>
      <c r="I7" s="13"/>
      <c r="J7" s="13"/>
      <c r="K7" s="98" t="s">
        <v>3</v>
      </c>
      <c r="L7" s="98"/>
      <c r="M7" s="98"/>
      <c r="N7" s="98"/>
      <c r="O7" s="99"/>
      <c r="P7" s="99"/>
      <c r="Q7" s="99"/>
    </row>
    <row r="8" spans="1:17" ht="18.7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17" ht="38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00" t="s">
        <v>70</v>
      </c>
      <c r="L9" s="100"/>
      <c r="M9" s="100"/>
      <c r="N9" s="100"/>
      <c r="O9" s="101"/>
      <c r="P9" s="101"/>
      <c r="Q9" s="101"/>
    </row>
    <row r="10" spans="1:17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06" t="s">
        <v>4</v>
      </c>
      <c r="L10" s="106"/>
      <c r="M10" s="106"/>
      <c r="N10" s="106"/>
      <c r="O10" s="107"/>
      <c r="P10" s="108"/>
      <c r="Q10" s="108"/>
    </row>
    <row r="11" spans="1:17" ht="33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52" t="s">
        <v>109</v>
      </c>
      <c r="L11" s="53" t="s">
        <v>5</v>
      </c>
      <c r="M11" s="54" t="s">
        <v>121</v>
      </c>
      <c r="N11" s="15"/>
      <c r="O11" s="13"/>
      <c r="P11" s="13"/>
      <c r="Q11" s="13"/>
    </row>
    <row r="12" spans="1:17" ht="18.7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6"/>
      <c r="L12" s="13"/>
      <c r="M12" s="16"/>
      <c r="N12" s="13"/>
      <c r="O12" s="13"/>
      <c r="P12" s="13"/>
      <c r="Q12" s="13"/>
    </row>
    <row r="13" spans="1:17" ht="18.7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09" t="s">
        <v>6</v>
      </c>
      <c r="L13" s="109"/>
      <c r="M13" s="109"/>
      <c r="N13" s="13"/>
      <c r="O13" s="13"/>
      <c r="P13" s="13"/>
      <c r="Q13" s="13"/>
    </row>
    <row r="14" spans="1:17" ht="18.7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02" t="s">
        <v>7</v>
      </c>
      <c r="L14" s="102"/>
      <c r="M14" s="102"/>
      <c r="N14" s="102"/>
      <c r="O14" s="102"/>
      <c r="P14" s="102"/>
      <c r="Q14" s="102"/>
    </row>
    <row r="15" spans="1:17" ht="18.7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03" t="s">
        <v>8</v>
      </c>
      <c r="L15" s="103"/>
      <c r="M15" s="103"/>
      <c r="N15" s="103"/>
      <c r="O15" s="104"/>
      <c r="P15" s="105"/>
      <c r="Q15" s="105"/>
    </row>
    <row r="16" spans="1:17" ht="30.75" customHeight="1">
      <c r="A16" s="8"/>
      <c r="B16" s="8"/>
      <c r="C16" s="8"/>
      <c r="D16" s="8"/>
      <c r="E16" s="8"/>
      <c r="F16" s="8"/>
      <c r="G16" s="8"/>
      <c r="H16" s="17"/>
      <c r="I16" s="17"/>
      <c r="J16" s="17"/>
      <c r="K16" s="52" t="s">
        <v>109</v>
      </c>
      <c r="L16" s="53" t="s">
        <v>5</v>
      </c>
      <c r="M16" s="53"/>
      <c r="N16" s="17"/>
      <c r="O16" s="10"/>
      <c r="P16" s="17"/>
      <c r="Q16" s="17"/>
    </row>
    <row r="17" spans="1:17" ht="18.75">
      <c r="A17" s="8"/>
      <c r="B17" s="8"/>
      <c r="C17" s="8"/>
      <c r="D17" s="8"/>
      <c r="E17" s="8"/>
      <c r="F17" s="8"/>
      <c r="G17" s="8"/>
      <c r="H17" s="8"/>
      <c r="I17" s="8"/>
      <c r="J17" s="8"/>
      <c r="K17" s="17"/>
      <c r="L17" s="14"/>
      <c r="M17" s="16"/>
      <c r="N17" s="14"/>
      <c r="O17" s="14"/>
      <c r="P17" s="14"/>
      <c r="Q17" s="14"/>
    </row>
    <row r="18" spans="1:17" ht="18.75">
      <c r="A18" s="8"/>
      <c r="B18" s="8"/>
      <c r="C18" s="8"/>
      <c r="D18" s="8"/>
      <c r="E18" s="8"/>
      <c r="F18" s="8"/>
      <c r="G18" s="8"/>
      <c r="H18" s="8"/>
      <c r="I18" s="8"/>
      <c r="J18" s="8"/>
      <c r="K18" s="17"/>
      <c r="L18" s="14"/>
      <c r="M18" s="14"/>
      <c r="N18" s="14"/>
      <c r="O18" s="14"/>
      <c r="P18" s="14"/>
      <c r="Q18" s="14"/>
    </row>
    <row r="19" spans="1:17" ht="18.75">
      <c r="A19" s="8"/>
      <c r="B19" s="8"/>
      <c r="C19" s="8"/>
      <c r="D19" s="8"/>
      <c r="E19" s="8"/>
      <c r="F19" s="8"/>
      <c r="G19" s="8"/>
      <c r="H19" s="8"/>
      <c r="I19" s="8"/>
      <c r="J19" s="8"/>
      <c r="K19" s="17"/>
      <c r="L19" s="14"/>
      <c r="M19" s="14"/>
      <c r="N19" s="14"/>
      <c r="O19" s="14"/>
      <c r="P19" s="14"/>
      <c r="Q19" s="14"/>
    </row>
    <row r="20" spans="1:17" ht="18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27" customHeight="1">
      <c r="A21" s="90" t="s">
        <v>9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</row>
    <row r="22" spans="1:17" ht="12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3.25" customHeight="1">
      <c r="A23" s="90" t="s">
        <v>88</v>
      </c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</row>
    <row r="24" spans="1:17" ht="18" customHeight="1">
      <c r="A24" s="5"/>
      <c r="B24" s="5"/>
      <c r="C24" s="5"/>
      <c r="D24" s="5"/>
      <c r="E24" s="93"/>
      <c r="F24" s="93"/>
      <c r="G24" s="93"/>
      <c r="H24" s="93"/>
      <c r="I24" s="93"/>
      <c r="J24" s="93"/>
      <c r="K24" s="5"/>
      <c r="L24" s="5"/>
      <c r="M24" s="5"/>
      <c r="N24" s="5"/>
      <c r="O24" s="5"/>
      <c r="P24" s="5"/>
      <c r="Q24" s="5"/>
    </row>
    <row r="25" spans="1:17" ht="15.75" customHeight="1">
      <c r="A25" s="87" t="s">
        <v>83</v>
      </c>
      <c r="B25" s="87"/>
      <c r="C25" s="87"/>
      <c r="D25" s="87"/>
      <c r="E25" s="87"/>
      <c r="F25" s="87"/>
      <c r="G25" s="87"/>
      <c r="H25" s="87"/>
      <c r="I25" s="87"/>
      <c r="J25" s="87"/>
      <c r="K25" s="7"/>
      <c r="L25" s="7"/>
      <c r="M25" s="7"/>
      <c r="N25" s="7"/>
      <c r="O25" s="7"/>
      <c r="P25" s="7"/>
      <c r="Q25" s="7"/>
    </row>
    <row r="26" spans="1:17" ht="18.75">
      <c r="A26" s="199" t="s">
        <v>10</v>
      </c>
      <c r="B26" s="199"/>
      <c r="C26" s="199"/>
      <c r="D26" s="199"/>
      <c r="E26" s="199"/>
      <c r="F26" s="199"/>
      <c r="G26" s="199"/>
      <c r="H26" s="199"/>
      <c r="I26" s="8"/>
      <c r="J26" s="8"/>
      <c r="K26" s="8"/>
      <c r="L26" s="8"/>
      <c r="M26" s="8"/>
      <c r="N26" s="8"/>
      <c r="O26" s="8"/>
      <c r="P26" s="8"/>
      <c r="Q26" s="8"/>
    </row>
    <row r="27" spans="1:17" ht="18.75">
      <c r="A27" s="9"/>
      <c r="B27" s="9"/>
      <c r="C27" s="9"/>
      <c r="D27" s="9"/>
      <c r="E27" s="9"/>
      <c r="F27" s="9"/>
      <c r="G27" s="9"/>
      <c r="H27" s="9"/>
      <c r="I27" s="8"/>
      <c r="J27" s="8"/>
      <c r="K27" s="8"/>
      <c r="L27" s="8"/>
      <c r="M27" s="8"/>
      <c r="N27" s="8"/>
      <c r="O27" s="8"/>
      <c r="P27" s="8"/>
      <c r="Q27" s="8"/>
    </row>
    <row r="28" spans="1:17" ht="18.75">
      <c r="A28" s="9"/>
      <c r="B28" s="9"/>
      <c r="C28" s="9"/>
      <c r="D28" s="9"/>
      <c r="E28" s="9"/>
      <c r="F28" s="9"/>
      <c r="G28" s="9"/>
      <c r="H28" s="9"/>
      <c r="I28" s="8"/>
      <c r="J28" s="8"/>
      <c r="K28" s="8"/>
      <c r="L28" s="8"/>
      <c r="M28" s="8"/>
      <c r="N28" s="8"/>
      <c r="O28" s="8"/>
      <c r="P28" s="8"/>
      <c r="Q28" s="8"/>
    </row>
    <row r="29" spans="1:17" ht="15.75" customHeight="1">
      <c r="A29" s="91" t="s">
        <v>84</v>
      </c>
      <c r="B29" s="91"/>
      <c r="C29" s="91"/>
      <c r="D29" s="91"/>
      <c r="E29" s="91"/>
      <c r="F29" s="91"/>
      <c r="G29" s="91"/>
      <c r="H29" s="91"/>
      <c r="I29" s="91"/>
      <c r="J29" s="200"/>
      <c r="K29" s="200"/>
      <c r="L29" s="200"/>
      <c r="M29" s="200"/>
      <c r="N29" s="8"/>
      <c r="O29" s="8"/>
      <c r="P29" s="8"/>
      <c r="Q29" s="8"/>
    </row>
    <row r="30" spans="1:17" ht="18.75">
      <c r="A30" s="199" t="s">
        <v>11</v>
      </c>
      <c r="B30" s="199"/>
      <c r="C30" s="199"/>
      <c r="D30" s="199"/>
      <c r="E30" s="199"/>
      <c r="F30" s="199"/>
      <c r="G30" s="199"/>
      <c r="H30" s="199"/>
      <c r="I30" s="8"/>
      <c r="J30" s="8"/>
      <c r="K30" s="8"/>
      <c r="L30" s="8"/>
      <c r="M30" s="8"/>
      <c r="N30" s="8"/>
      <c r="O30" s="8"/>
      <c r="P30" s="8"/>
      <c r="Q30" s="8"/>
    </row>
    <row r="31" spans="1:17" ht="18.75">
      <c r="A31" s="9"/>
      <c r="B31" s="9"/>
      <c r="C31" s="9"/>
      <c r="D31" s="9"/>
      <c r="E31" s="9"/>
      <c r="F31" s="9"/>
      <c r="G31" s="9"/>
      <c r="H31" s="9"/>
      <c r="I31" s="8"/>
      <c r="J31" s="8"/>
      <c r="K31" s="8"/>
      <c r="L31" s="8"/>
      <c r="M31" s="8"/>
      <c r="N31" s="8"/>
      <c r="O31" s="8"/>
      <c r="P31" s="8"/>
      <c r="Q31" s="8"/>
    </row>
    <row r="32" spans="1:17" ht="18.75">
      <c r="A32" s="9"/>
      <c r="B32" s="9"/>
      <c r="C32" s="9"/>
      <c r="D32" s="9"/>
      <c r="E32" s="9"/>
      <c r="F32" s="9"/>
      <c r="G32" s="9"/>
      <c r="H32" s="9"/>
      <c r="I32" s="8"/>
      <c r="J32" s="8"/>
      <c r="K32" s="8"/>
      <c r="L32" s="8"/>
      <c r="M32" s="8"/>
      <c r="N32" s="8"/>
      <c r="O32" s="8"/>
      <c r="P32" s="8"/>
      <c r="Q32" s="8"/>
    </row>
    <row r="33" spans="1:17" ht="45.75" customHeight="1">
      <c r="A33" s="117" t="s">
        <v>126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</row>
    <row r="34" spans="1:17" ht="22.5" customHeight="1">
      <c r="A34" s="119" t="s">
        <v>71</v>
      </c>
      <c r="B34" s="119"/>
      <c r="C34" s="119"/>
      <c r="D34" s="119"/>
      <c r="E34" s="119"/>
      <c r="F34" s="119"/>
      <c r="G34" s="119"/>
      <c r="H34" s="120"/>
      <c r="I34" s="120"/>
      <c r="J34" s="120"/>
      <c r="K34" s="120"/>
      <c r="L34" s="120"/>
      <c r="M34" s="120"/>
      <c r="N34" s="120"/>
      <c r="O34" s="11"/>
      <c r="P34" s="11"/>
      <c r="Q34" s="11"/>
    </row>
    <row r="35" spans="1:17" ht="18.75">
      <c r="A35" s="9"/>
      <c r="B35" s="9"/>
      <c r="C35" s="9"/>
      <c r="D35" s="9"/>
      <c r="E35" s="9"/>
      <c r="F35" s="9"/>
      <c r="G35" s="9"/>
      <c r="H35" s="9"/>
      <c r="I35" s="8"/>
      <c r="J35" s="8"/>
      <c r="K35" s="8"/>
      <c r="L35" s="8"/>
      <c r="M35" s="8"/>
      <c r="N35" s="8"/>
      <c r="O35" s="8"/>
      <c r="P35" s="8"/>
      <c r="Q35" s="8"/>
    </row>
    <row r="36" spans="1:17" ht="39" customHeight="1">
      <c r="A36" s="85" t="s">
        <v>122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6"/>
      <c r="P36" s="86"/>
      <c r="Q36" s="86"/>
    </row>
    <row r="37" spans="1:17" ht="15.75" customHeight="1">
      <c r="A37" s="87" t="s">
        <v>12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"/>
      <c r="O37" s="8"/>
      <c r="P37" s="8"/>
      <c r="Q37" s="8"/>
    </row>
    <row r="38" spans="1:17" ht="15.75" customHeight="1">
      <c r="A38" s="83" t="s">
        <v>13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</row>
    <row r="39" spans="1:17" ht="18.75" customHeight="1">
      <c r="A39" s="83" t="s">
        <v>14</v>
      </c>
      <c r="B39" s="83"/>
      <c r="C39" s="83"/>
      <c r="D39" s="122"/>
      <c r="E39" s="122"/>
      <c r="F39" s="122"/>
      <c r="G39" s="122"/>
      <c r="H39" s="7"/>
      <c r="I39" s="7"/>
      <c r="J39" s="7"/>
      <c r="K39" s="7"/>
      <c r="L39" s="7"/>
      <c r="M39" s="8"/>
      <c r="N39" s="8"/>
      <c r="O39" s="8"/>
      <c r="P39" s="8"/>
      <c r="Q39" s="8"/>
    </row>
    <row r="40" spans="1:17" ht="18.75" customHeight="1">
      <c r="A40" s="83" t="s">
        <v>15</v>
      </c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spans="1:17" ht="21" customHeight="1">
      <c r="A41" s="83" t="s">
        <v>16</v>
      </c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spans="1:17" ht="20.25" customHeight="1">
      <c r="A42" s="83" t="s">
        <v>89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spans="1:17" ht="2.2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spans="1:17" ht="20.25" customHeight="1" hidden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</row>
    <row r="45" spans="1:17" ht="20.25" customHeight="1">
      <c r="A45" s="83" t="s">
        <v>85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</row>
    <row r="46" spans="1:17" ht="21.75" customHeight="1">
      <c r="A46" s="83" t="s">
        <v>74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7" ht="19.5" customHeight="1">
      <c r="A47" s="83" t="s">
        <v>17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</row>
    <row r="48" spans="1:17" s="1" customFormat="1" ht="17.25" customHeight="1">
      <c r="A48" s="121" t="s">
        <v>18</v>
      </c>
      <c r="B48" s="121"/>
      <c r="C48" s="121"/>
      <c r="D48" s="121"/>
      <c r="E48" s="121"/>
      <c r="F48" s="121"/>
      <c r="G48" s="121"/>
      <c r="H48" s="121"/>
      <c r="I48" s="121"/>
      <c r="J48" s="122"/>
      <c r="K48" s="18"/>
      <c r="L48" s="18"/>
      <c r="M48" s="18"/>
      <c r="N48" s="18"/>
      <c r="O48" s="18"/>
      <c r="P48" s="18"/>
      <c r="Q48" s="18"/>
    </row>
    <row r="49" spans="1:17" s="1" customFormat="1" ht="16.5" customHeight="1">
      <c r="A49" s="121" t="s">
        <v>19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8"/>
      <c r="M49" s="18"/>
      <c r="N49" s="18"/>
      <c r="O49" s="18"/>
      <c r="P49" s="18"/>
      <c r="Q49" s="18"/>
    </row>
    <row r="50" spans="1:17" s="1" customFormat="1" ht="18.75" customHeight="1">
      <c r="A50" s="121" t="s">
        <v>20</v>
      </c>
      <c r="B50" s="122"/>
      <c r="C50" s="122"/>
      <c r="D50" s="122"/>
      <c r="E50" s="122"/>
      <c r="F50" s="122"/>
      <c r="G50" s="122"/>
      <c r="H50" s="122"/>
      <c r="I50" s="122"/>
      <c r="J50" s="8"/>
      <c r="K50" s="8"/>
      <c r="L50" s="18"/>
      <c r="M50" s="18"/>
      <c r="N50" s="18"/>
      <c r="O50" s="18"/>
      <c r="P50" s="18"/>
      <c r="Q50" s="18"/>
    </row>
    <row r="51" s="55" customFormat="1" ht="0.75" customHeight="1">
      <c r="A51" s="55" t="s">
        <v>107</v>
      </c>
    </row>
    <row r="52" spans="1:17" ht="59.25" customHeight="1">
      <c r="A52" s="123" t="s">
        <v>110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</row>
    <row r="53" spans="1:17" ht="5.2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20"/>
      <c r="M53" s="20"/>
      <c r="N53" s="20"/>
      <c r="O53" s="20"/>
      <c r="P53" s="20"/>
      <c r="Q53" s="20"/>
    </row>
    <row r="54" spans="1:17" ht="18.75">
      <c r="A54" s="85" t="s">
        <v>21</v>
      </c>
      <c r="B54" s="85"/>
      <c r="C54" s="85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8" ht="35.25" customHeight="1">
      <c r="A55" s="81" t="s">
        <v>111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2"/>
    </row>
    <row r="56" spans="1:18" ht="9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"/>
    </row>
    <row r="57" spans="1:17" ht="18" customHeight="1">
      <c r="A57" s="129" t="s">
        <v>22</v>
      </c>
      <c r="B57" s="129"/>
      <c r="C57" s="129"/>
      <c r="D57" s="129"/>
      <c r="E57" s="129"/>
      <c r="F57" s="129"/>
      <c r="G57" s="129"/>
      <c r="H57" s="129"/>
      <c r="I57" s="129"/>
      <c r="J57" s="129"/>
      <c r="K57" s="23"/>
      <c r="L57" s="23"/>
      <c r="M57" s="23"/>
      <c r="N57" s="23"/>
      <c r="O57" s="23"/>
      <c r="P57" s="23"/>
      <c r="Q57" s="23"/>
    </row>
    <row r="58" spans="1:17" ht="12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3"/>
      <c r="L58" s="23"/>
      <c r="M58" s="23"/>
      <c r="N58" s="23"/>
      <c r="O58" s="23"/>
      <c r="P58" s="23"/>
      <c r="Q58" s="23"/>
    </row>
    <row r="59" spans="1:17" ht="21.75" customHeight="1">
      <c r="A59" s="25" t="s">
        <v>23</v>
      </c>
      <c r="B59" s="88" t="s">
        <v>24</v>
      </c>
      <c r="C59" s="95"/>
      <c r="D59" s="96" t="s">
        <v>25</v>
      </c>
      <c r="E59" s="95"/>
      <c r="F59" s="96" t="s">
        <v>26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5"/>
    </row>
    <row r="60" spans="1:17" ht="19.5" customHeight="1">
      <c r="A60" s="27"/>
      <c r="B60" s="88"/>
      <c r="C60" s="95"/>
      <c r="D60" s="96"/>
      <c r="E60" s="95"/>
      <c r="F60" s="96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5"/>
    </row>
    <row r="61" spans="1:17" ht="12" customHeight="1">
      <c r="A61" s="10"/>
      <c r="B61" s="17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</row>
    <row r="62" spans="1:17" ht="18.75">
      <c r="A62" s="85" t="s">
        <v>27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</row>
    <row r="63" spans="1:17" ht="12.75" customHeight="1">
      <c r="A63" s="12"/>
      <c r="B63" s="12"/>
      <c r="C63" s="12"/>
      <c r="D63" s="12"/>
      <c r="E63" s="28"/>
      <c r="F63" s="28"/>
      <c r="G63" s="28"/>
      <c r="H63" s="9"/>
      <c r="I63" s="8"/>
      <c r="J63" s="8"/>
      <c r="K63" s="8"/>
      <c r="L63" s="8"/>
      <c r="M63" s="8"/>
      <c r="N63" s="8"/>
      <c r="O63" s="8" t="s">
        <v>28</v>
      </c>
      <c r="P63" s="8"/>
      <c r="Q63" s="8"/>
    </row>
    <row r="64" spans="1:17" ht="36" customHeight="1">
      <c r="A64" s="25" t="s">
        <v>23</v>
      </c>
      <c r="B64" s="25" t="s">
        <v>24</v>
      </c>
      <c r="C64" s="25" t="s">
        <v>25</v>
      </c>
      <c r="D64" s="88" t="s">
        <v>29</v>
      </c>
      <c r="E64" s="80"/>
      <c r="F64" s="89" t="s">
        <v>30</v>
      </c>
      <c r="G64" s="89"/>
      <c r="H64" s="89"/>
      <c r="I64" s="89"/>
      <c r="J64" s="89" t="s">
        <v>31</v>
      </c>
      <c r="K64" s="89"/>
      <c r="L64" s="89"/>
      <c r="M64" s="89"/>
      <c r="N64" s="89" t="s">
        <v>32</v>
      </c>
      <c r="O64" s="89"/>
      <c r="P64" s="89"/>
      <c r="Q64" s="89"/>
    </row>
    <row r="65" spans="1:17" ht="15" customHeight="1">
      <c r="A65" s="25">
        <v>1</v>
      </c>
      <c r="B65" s="25">
        <v>2</v>
      </c>
      <c r="C65" s="25">
        <v>3</v>
      </c>
      <c r="D65" s="89">
        <v>4</v>
      </c>
      <c r="E65" s="89"/>
      <c r="F65" s="89">
        <v>5</v>
      </c>
      <c r="G65" s="89"/>
      <c r="H65" s="89"/>
      <c r="I65" s="89"/>
      <c r="J65" s="94">
        <v>6</v>
      </c>
      <c r="K65" s="94"/>
      <c r="L65" s="94"/>
      <c r="M65" s="95"/>
      <c r="N65" s="96">
        <v>7</v>
      </c>
      <c r="O65" s="94"/>
      <c r="P65" s="94"/>
      <c r="Q65" s="95"/>
    </row>
    <row r="66" spans="1:17" ht="128.25" customHeight="1">
      <c r="A66" s="30"/>
      <c r="B66" s="30" t="s">
        <v>113</v>
      </c>
      <c r="C66" s="30" t="s">
        <v>127</v>
      </c>
      <c r="D66" s="79" t="s">
        <v>112</v>
      </c>
      <c r="E66" s="80"/>
      <c r="F66" s="220">
        <v>0</v>
      </c>
      <c r="G66" s="220"/>
      <c r="H66" s="220"/>
      <c r="I66" s="220"/>
      <c r="J66" s="125">
        <v>643.3</v>
      </c>
      <c r="K66" s="125"/>
      <c r="L66" s="125"/>
      <c r="M66" s="126"/>
      <c r="N66" s="221">
        <f>F66+J66</f>
        <v>643.3</v>
      </c>
      <c r="O66" s="222"/>
      <c r="P66" s="222"/>
      <c r="Q66" s="223"/>
    </row>
    <row r="67" spans="1:17" ht="36.75" customHeight="1">
      <c r="A67" s="30"/>
      <c r="B67" s="30"/>
      <c r="C67" s="30"/>
      <c r="D67" s="110" t="s">
        <v>33</v>
      </c>
      <c r="E67" s="111"/>
      <c r="F67" s="224">
        <f>F66</f>
        <v>0</v>
      </c>
      <c r="G67" s="224"/>
      <c r="H67" s="224"/>
      <c r="I67" s="224"/>
      <c r="J67" s="113">
        <f>J66</f>
        <v>643.3</v>
      </c>
      <c r="K67" s="113"/>
      <c r="L67" s="113"/>
      <c r="M67" s="114"/>
      <c r="N67" s="225">
        <f>F67+J67</f>
        <v>643.3</v>
      </c>
      <c r="O67" s="226"/>
      <c r="P67" s="226"/>
      <c r="Q67" s="227"/>
    </row>
    <row r="68" spans="1:17" ht="18.75">
      <c r="A68" s="9"/>
      <c r="B68" s="9"/>
      <c r="C68" s="9"/>
      <c r="D68" s="9"/>
      <c r="E68" s="17"/>
      <c r="F68" s="17"/>
      <c r="G68" s="17"/>
      <c r="H68" s="9"/>
      <c r="I68" s="8"/>
      <c r="J68" s="8"/>
      <c r="K68" s="8"/>
      <c r="L68" s="8"/>
      <c r="M68" s="8"/>
      <c r="N68" s="8"/>
      <c r="O68" s="8"/>
      <c r="P68" s="8"/>
      <c r="Q68" s="8"/>
    </row>
    <row r="69" spans="1:17" ht="18" customHeight="1">
      <c r="A69" s="129" t="s">
        <v>34</v>
      </c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"/>
      <c r="Q69" s="8"/>
    </row>
    <row r="70" spans="1:17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8"/>
      <c r="Q70" s="8"/>
    </row>
    <row r="71" spans="1:17" ht="38.25" customHeight="1">
      <c r="A71" s="89" t="s">
        <v>35</v>
      </c>
      <c r="B71" s="89"/>
      <c r="C71" s="89"/>
      <c r="D71" s="89"/>
      <c r="E71" s="25" t="s">
        <v>24</v>
      </c>
      <c r="F71" s="89" t="s">
        <v>30</v>
      </c>
      <c r="G71" s="89"/>
      <c r="H71" s="89"/>
      <c r="I71" s="89"/>
      <c r="J71" s="89" t="s">
        <v>31</v>
      </c>
      <c r="K71" s="89"/>
      <c r="L71" s="89"/>
      <c r="M71" s="89"/>
      <c r="N71" s="89" t="s">
        <v>32</v>
      </c>
      <c r="O71" s="89"/>
      <c r="P71" s="89"/>
      <c r="Q71" s="89"/>
    </row>
    <row r="72" spans="1:17" ht="18.75" customHeight="1">
      <c r="A72" s="89">
        <v>1</v>
      </c>
      <c r="B72" s="89"/>
      <c r="C72" s="89"/>
      <c r="D72" s="89"/>
      <c r="E72" s="25">
        <v>2</v>
      </c>
      <c r="F72" s="88">
        <v>3</v>
      </c>
      <c r="G72" s="94"/>
      <c r="H72" s="94"/>
      <c r="I72" s="80"/>
      <c r="J72" s="88">
        <v>4</v>
      </c>
      <c r="K72" s="94"/>
      <c r="L72" s="94"/>
      <c r="M72" s="80"/>
      <c r="N72" s="88">
        <v>5</v>
      </c>
      <c r="O72" s="94"/>
      <c r="P72" s="94"/>
      <c r="Q72" s="80"/>
    </row>
    <row r="73" spans="1:17" ht="15.75" customHeight="1">
      <c r="A73" s="130" t="s">
        <v>36</v>
      </c>
      <c r="B73" s="131"/>
      <c r="C73" s="131"/>
      <c r="D73" s="132"/>
      <c r="E73" s="25"/>
      <c r="F73" s="88"/>
      <c r="G73" s="94"/>
      <c r="H73" s="94"/>
      <c r="I73" s="80"/>
      <c r="J73" s="88"/>
      <c r="K73" s="94"/>
      <c r="L73" s="94"/>
      <c r="M73" s="80"/>
      <c r="N73" s="88"/>
      <c r="O73" s="94"/>
      <c r="P73" s="94"/>
      <c r="Q73" s="80"/>
    </row>
    <row r="74" spans="1:17" ht="18.75" customHeight="1">
      <c r="A74" s="130" t="s">
        <v>37</v>
      </c>
      <c r="B74" s="131"/>
      <c r="C74" s="131"/>
      <c r="D74" s="131"/>
      <c r="E74" s="25"/>
      <c r="F74" s="88"/>
      <c r="G74" s="94"/>
      <c r="H74" s="94"/>
      <c r="I74" s="80"/>
      <c r="J74" s="88"/>
      <c r="K74" s="94"/>
      <c r="L74" s="94"/>
      <c r="M74" s="80"/>
      <c r="N74" s="88"/>
      <c r="O74" s="94"/>
      <c r="P74" s="94"/>
      <c r="Q74" s="80"/>
    </row>
    <row r="75" spans="1:17" ht="12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</row>
    <row r="76" spans="1:17" ht="15.75" customHeight="1">
      <c r="A76" s="129" t="s">
        <v>38</v>
      </c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29"/>
      <c r="M76" s="129"/>
      <c r="N76" s="129"/>
      <c r="O76" s="129"/>
      <c r="P76" s="129"/>
      <c r="Q76" s="129"/>
    </row>
    <row r="77" spans="1:17" ht="18.75">
      <c r="A77" s="9"/>
      <c r="B77" s="9"/>
      <c r="C77" s="9"/>
      <c r="D77" s="9"/>
      <c r="E77" s="17"/>
      <c r="F77" s="17"/>
      <c r="G77" s="17"/>
      <c r="H77" s="9"/>
      <c r="I77" s="8"/>
      <c r="J77" s="8"/>
      <c r="K77" s="8"/>
      <c r="L77" s="8"/>
      <c r="M77" s="8"/>
      <c r="N77" s="8"/>
      <c r="O77" s="8"/>
      <c r="P77" s="8"/>
      <c r="Q77" s="8"/>
    </row>
    <row r="78" spans="1:17" ht="27.75" customHeight="1">
      <c r="A78" s="25" t="s">
        <v>23</v>
      </c>
      <c r="B78" s="25" t="s">
        <v>24</v>
      </c>
      <c r="C78" s="88" t="s">
        <v>39</v>
      </c>
      <c r="D78" s="94"/>
      <c r="E78" s="80"/>
      <c r="F78" s="89" t="s">
        <v>40</v>
      </c>
      <c r="G78" s="89"/>
      <c r="H78" s="89"/>
      <c r="I78" s="89"/>
      <c r="J78" s="89" t="s">
        <v>41</v>
      </c>
      <c r="K78" s="89"/>
      <c r="L78" s="89"/>
      <c r="M78" s="89"/>
      <c r="N78" s="89" t="s">
        <v>42</v>
      </c>
      <c r="O78" s="89"/>
      <c r="P78" s="89"/>
      <c r="Q78" s="89"/>
    </row>
    <row r="79" spans="1:17" ht="19.5" customHeight="1">
      <c r="A79" s="25">
        <v>1</v>
      </c>
      <c r="B79" s="29">
        <v>2</v>
      </c>
      <c r="C79" s="89">
        <v>3</v>
      </c>
      <c r="D79" s="89"/>
      <c r="E79" s="89"/>
      <c r="F79" s="89">
        <v>4</v>
      </c>
      <c r="G79" s="89"/>
      <c r="H79" s="89"/>
      <c r="I79" s="89"/>
      <c r="J79" s="89">
        <v>5</v>
      </c>
      <c r="K79" s="89"/>
      <c r="L79" s="89"/>
      <c r="M79" s="89"/>
      <c r="N79" s="89">
        <v>6</v>
      </c>
      <c r="O79" s="89"/>
      <c r="P79" s="89"/>
      <c r="Q79" s="89"/>
    </row>
    <row r="80" spans="1:17" ht="34.5" customHeight="1">
      <c r="A80" s="25"/>
      <c r="B80" s="31">
        <v>1517470</v>
      </c>
      <c r="C80" s="195" t="s">
        <v>114</v>
      </c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2"/>
    </row>
    <row r="81" spans="1:17" ht="24" customHeight="1">
      <c r="A81" s="32">
        <v>1</v>
      </c>
      <c r="B81" s="33"/>
      <c r="C81" s="196" t="s">
        <v>43</v>
      </c>
      <c r="D81" s="156"/>
      <c r="E81" s="197"/>
      <c r="F81" s="34"/>
      <c r="G81" s="34"/>
      <c r="H81" s="34"/>
      <c r="I81" s="34"/>
      <c r="J81" s="34"/>
      <c r="K81" s="34"/>
      <c r="L81" s="34"/>
      <c r="M81" s="34"/>
      <c r="N81" s="34"/>
      <c r="O81" s="35"/>
      <c r="P81" s="34"/>
      <c r="Q81" s="36"/>
    </row>
    <row r="82" spans="1:17" ht="57" customHeight="1">
      <c r="A82" s="57"/>
      <c r="B82" s="38"/>
      <c r="C82" s="212" t="s">
        <v>123</v>
      </c>
      <c r="D82" s="213"/>
      <c r="E82" s="214"/>
      <c r="F82" s="178" t="s">
        <v>115</v>
      </c>
      <c r="G82" s="179"/>
      <c r="H82" s="179"/>
      <c r="I82" s="180"/>
      <c r="J82" s="178" t="s">
        <v>116</v>
      </c>
      <c r="K82" s="179"/>
      <c r="L82" s="179"/>
      <c r="M82" s="180"/>
      <c r="N82" s="215">
        <v>61</v>
      </c>
      <c r="O82" s="216"/>
      <c r="P82" s="216"/>
      <c r="Q82" s="217"/>
    </row>
    <row r="83" spans="1:17" ht="75.75" customHeight="1">
      <c r="A83" s="37"/>
      <c r="B83" s="38"/>
      <c r="C83" s="130" t="s">
        <v>124</v>
      </c>
      <c r="D83" s="164"/>
      <c r="E83" s="184"/>
      <c r="F83" s="88" t="s">
        <v>115</v>
      </c>
      <c r="G83" s="179"/>
      <c r="H83" s="179"/>
      <c r="I83" s="180"/>
      <c r="J83" s="192" t="s">
        <v>116</v>
      </c>
      <c r="K83" s="193"/>
      <c r="L83" s="193"/>
      <c r="M83" s="194"/>
      <c r="N83" s="175">
        <v>643.3</v>
      </c>
      <c r="O83" s="176"/>
      <c r="P83" s="176"/>
      <c r="Q83" s="177"/>
    </row>
    <row r="84" spans="1:17" ht="75" customHeight="1">
      <c r="A84" s="37"/>
      <c r="B84" s="38"/>
      <c r="C84" s="130" t="s">
        <v>125</v>
      </c>
      <c r="D84" s="131"/>
      <c r="E84" s="132"/>
      <c r="F84" s="88" t="s">
        <v>115</v>
      </c>
      <c r="G84" s="179"/>
      <c r="H84" s="179"/>
      <c r="I84" s="180"/>
      <c r="J84" s="192" t="s">
        <v>116</v>
      </c>
      <c r="K84" s="218"/>
      <c r="L84" s="218"/>
      <c r="M84" s="219"/>
      <c r="N84" s="175">
        <v>-96</v>
      </c>
      <c r="O84" s="176"/>
      <c r="P84" s="176"/>
      <c r="Q84" s="177"/>
    </row>
    <row r="85" spans="1:17" ht="1.5" customHeight="1" hidden="1">
      <c r="A85" s="39">
        <v>2</v>
      </c>
      <c r="B85" s="40"/>
      <c r="C85" s="198" t="s">
        <v>45</v>
      </c>
      <c r="D85" s="164"/>
      <c r="E85" s="164"/>
      <c r="F85" s="164"/>
      <c r="G85" s="26"/>
      <c r="H85" s="26"/>
      <c r="I85" s="34"/>
      <c r="J85" s="34"/>
      <c r="K85" s="34"/>
      <c r="L85" s="34"/>
      <c r="M85" s="34"/>
      <c r="N85" s="34"/>
      <c r="O85" s="41"/>
      <c r="P85" s="26"/>
      <c r="Q85" s="29"/>
    </row>
    <row r="86" spans="1:17" ht="33.75" customHeight="1" hidden="1">
      <c r="A86" s="42"/>
      <c r="B86" s="43"/>
      <c r="C86" s="131"/>
      <c r="D86" s="164"/>
      <c r="E86" s="184"/>
      <c r="F86" s="88"/>
      <c r="G86" s="179"/>
      <c r="H86" s="179"/>
      <c r="I86" s="180"/>
      <c r="J86" s="88"/>
      <c r="K86" s="179"/>
      <c r="L86" s="179"/>
      <c r="M86" s="180"/>
      <c r="N86" s="178"/>
      <c r="O86" s="179"/>
      <c r="P86" s="179"/>
      <c r="Q86" s="180"/>
    </row>
    <row r="87" spans="1:17" ht="38.25" customHeight="1" hidden="1">
      <c r="A87" s="42"/>
      <c r="B87" s="43"/>
      <c r="C87" s="130"/>
      <c r="D87" s="131"/>
      <c r="E87" s="132"/>
      <c r="F87" s="88" t="s">
        <v>77</v>
      </c>
      <c r="G87" s="94"/>
      <c r="H87" s="94"/>
      <c r="I87" s="80"/>
      <c r="J87" s="88" t="s">
        <v>79</v>
      </c>
      <c r="K87" s="94"/>
      <c r="L87" s="94"/>
      <c r="M87" s="80"/>
      <c r="N87" s="178"/>
      <c r="O87" s="179"/>
      <c r="P87" s="179"/>
      <c r="Q87" s="180"/>
    </row>
    <row r="88" spans="1:17" ht="20.25" customHeight="1">
      <c r="A88" s="44">
        <v>2</v>
      </c>
      <c r="B88" s="45"/>
      <c r="C88" s="181" t="s">
        <v>118</v>
      </c>
      <c r="D88" s="140"/>
      <c r="E88" s="182"/>
      <c r="F88" s="26"/>
      <c r="G88" s="34"/>
      <c r="H88" s="34"/>
      <c r="I88" s="34"/>
      <c r="J88" s="34"/>
      <c r="K88" s="34"/>
      <c r="L88" s="34"/>
      <c r="M88" s="34"/>
      <c r="N88" s="34"/>
      <c r="O88" s="41"/>
      <c r="P88" s="34"/>
      <c r="Q88" s="36"/>
    </row>
    <row r="89" spans="1:17" ht="57" customHeight="1">
      <c r="A89" s="46"/>
      <c r="B89" s="47"/>
      <c r="C89" s="183" t="s">
        <v>120</v>
      </c>
      <c r="D89" s="164"/>
      <c r="E89" s="184"/>
      <c r="F89" s="88" t="s">
        <v>128</v>
      </c>
      <c r="G89" s="179"/>
      <c r="H89" s="179"/>
      <c r="I89" s="180"/>
      <c r="J89" s="188" t="s">
        <v>80</v>
      </c>
      <c r="K89" s="179"/>
      <c r="L89" s="179"/>
      <c r="M89" s="180"/>
      <c r="N89" s="209">
        <f>N83/N82</f>
        <v>10.545901639344262</v>
      </c>
      <c r="O89" s="210"/>
      <c r="P89" s="210"/>
      <c r="Q89" s="211"/>
    </row>
    <row r="90" spans="1:31" ht="58.5" customHeight="1">
      <c r="A90" s="56"/>
      <c r="B90" s="56"/>
      <c r="C90" s="212" t="s">
        <v>119</v>
      </c>
      <c r="D90" s="213"/>
      <c r="E90" s="214"/>
      <c r="F90" s="203" t="s">
        <v>115</v>
      </c>
      <c r="G90" s="204"/>
      <c r="H90" s="204"/>
      <c r="I90" s="205"/>
      <c r="J90" s="206" t="s">
        <v>117</v>
      </c>
      <c r="K90" s="207"/>
      <c r="L90" s="207"/>
      <c r="M90" s="208"/>
      <c r="N90" s="209">
        <v>-96</v>
      </c>
      <c r="O90" s="210"/>
      <c r="P90" s="210"/>
      <c r="Q90" s="211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</row>
    <row r="91" spans="1:31" ht="18.75">
      <c r="A91" s="48" t="s">
        <v>75</v>
      </c>
      <c r="B91" s="49"/>
      <c r="C91" s="49"/>
      <c r="D91" s="49"/>
      <c r="E91" s="49"/>
      <c r="F91" s="49"/>
      <c r="G91" s="50"/>
      <c r="H91" s="50"/>
      <c r="I91" s="50"/>
      <c r="J91" s="50"/>
      <c r="K91" s="50"/>
      <c r="L91" s="50"/>
      <c r="M91" s="50"/>
      <c r="N91" s="50"/>
      <c r="O91" s="14"/>
      <c r="P91" s="14"/>
      <c r="Q91" s="14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</row>
    <row r="92" spans="1:17" ht="16.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02" t="s">
        <v>47</v>
      </c>
      <c r="Q92" s="102"/>
    </row>
    <row r="93" spans="1:17" ht="51.75" customHeight="1">
      <c r="A93" s="89" t="s">
        <v>48</v>
      </c>
      <c r="B93" s="169" t="s">
        <v>49</v>
      </c>
      <c r="C93" s="154"/>
      <c r="D93" s="154"/>
      <c r="E93" s="170"/>
      <c r="F93" s="173" t="s">
        <v>24</v>
      </c>
      <c r="G93" s="88" t="s">
        <v>50</v>
      </c>
      <c r="H93" s="94"/>
      <c r="I93" s="80"/>
      <c r="J93" s="88" t="s">
        <v>51</v>
      </c>
      <c r="K93" s="94"/>
      <c r="L93" s="80"/>
      <c r="M93" s="88" t="s">
        <v>52</v>
      </c>
      <c r="N93" s="94"/>
      <c r="O93" s="80"/>
      <c r="P93" s="169" t="s">
        <v>53</v>
      </c>
      <c r="Q93" s="170"/>
    </row>
    <row r="94" spans="1:17" ht="56.25">
      <c r="A94" s="89"/>
      <c r="B94" s="171"/>
      <c r="C94" s="84"/>
      <c r="D94" s="84"/>
      <c r="E94" s="172"/>
      <c r="F94" s="174"/>
      <c r="G94" s="25" t="s">
        <v>54</v>
      </c>
      <c r="H94" s="25" t="s">
        <v>55</v>
      </c>
      <c r="I94" s="25" t="s">
        <v>32</v>
      </c>
      <c r="J94" s="25" t="s">
        <v>54</v>
      </c>
      <c r="K94" s="25" t="s">
        <v>55</v>
      </c>
      <c r="L94" s="25" t="s">
        <v>32</v>
      </c>
      <c r="M94" s="25" t="s">
        <v>54</v>
      </c>
      <c r="N94" s="25" t="s">
        <v>55</v>
      </c>
      <c r="O94" s="25" t="s">
        <v>56</v>
      </c>
      <c r="P94" s="171"/>
      <c r="Q94" s="172"/>
    </row>
    <row r="95" spans="1:17" ht="18.75">
      <c r="A95" s="25">
        <v>1</v>
      </c>
      <c r="B95" s="88">
        <v>2</v>
      </c>
      <c r="C95" s="94"/>
      <c r="D95" s="94"/>
      <c r="E95" s="80"/>
      <c r="F95" s="25">
        <v>3</v>
      </c>
      <c r="G95" s="25">
        <v>4</v>
      </c>
      <c r="H95" s="25">
        <v>5</v>
      </c>
      <c r="I95" s="25">
        <v>6</v>
      </c>
      <c r="J95" s="25">
        <v>7</v>
      </c>
      <c r="K95" s="25">
        <v>8</v>
      </c>
      <c r="L95" s="25">
        <v>9</v>
      </c>
      <c r="M95" s="25">
        <v>10</v>
      </c>
      <c r="N95" s="25">
        <v>11</v>
      </c>
      <c r="O95" s="25">
        <v>12</v>
      </c>
      <c r="P95" s="89">
        <v>13</v>
      </c>
      <c r="Q95" s="89"/>
    </row>
    <row r="96" spans="1:17" ht="21" customHeight="1">
      <c r="A96" s="25"/>
      <c r="B96" s="130" t="s">
        <v>57</v>
      </c>
      <c r="C96" s="131"/>
      <c r="D96" s="164"/>
      <c r="E96" s="16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66"/>
      <c r="Q96" s="167"/>
    </row>
    <row r="97" spans="1:17" ht="21" customHeight="1">
      <c r="A97" s="25"/>
      <c r="B97" s="130" t="s">
        <v>58</v>
      </c>
      <c r="C97" s="131"/>
      <c r="D97" s="164"/>
      <c r="E97" s="16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166"/>
      <c r="Q97" s="167"/>
    </row>
    <row r="98" spans="1:17" ht="20.25" customHeight="1">
      <c r="A98" s="25"/>
      <c r="B98" s="163" t="s">
        <v>59</v>
      </c>
      <c r="C98" s="168"/>
      <c r="D98" s="164"/>
      <c r="E98" s="16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166"/>
      <c r="Q98" s="167"/>
    </row>
    <row r="99" spans="1:17" ht="30" customHeight="1">
      <c r="A99" s="25"/>
      <c r="B99" s="163" t="s">
        <v>60</v>
      </c>
      <c r="C99" s="131"/>
      <c r="D99" s="164"/>
      <c r="E99" s="165"/>
      <c r="F99" s="25"/>
      <c r="G99" s="25" t="s">
        <v>61</v>
      </c>
      <c r="H99" s="25"/>
      <c r="I99" s="25"/>
      <c r="J99" s="25" t="s">
        <v>61</v>
      </c>
      <c r="K99" s="25"/>
      <c r="L99" s="25"/>
      <c r="M99" s="25" t="s">
        <v>61</v>
      </c>
      <c r="N99" s="25"/>
      <c r="O99" s="25"/>
      <c r="P99" s="166"/>
      <c r="Q99" s="167"/>
    </row>
    <row r="100" spans="1:17" ht="18.75">
      <c r="A100" s="25"/>
      <c r="B100" s="130" t="s">
        <v>37</v>
      </c>
      <c r="C100" s="131"/>
      <c r="D100" s="164"/>
      <c r="E100" s="16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134"/>
      <c r="Q100" s="134"/>
    </row>
    <row r="101" spans="1:17" ht="18.75">
      <c r="A101" s="10"/>
      <c r="B101" s="9"/>
      <c r="C101" s="9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8"/>
      <c r="Q101" s="8"/>
    </row>
    <row r="102" spans="1:17" ht="15" customHeight="1">
      <c r="A102" s="145" t="s">
        <v>62</v>
      </c>
      <c r="B102" s="145"/>
      <c r="C102" s="145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22"/>
      <c r="P102" s="122"/>
      <c r="Q102" s="8"/>
    </row>
    <row r="103" spans="1:17" ht="18.75">
      <c r="A103" s="82" t="s">
        <v>63</v>
      </c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"/>
    </row>
    <row r="104" spans="1:17" ht="15" customHeight="1">
      <c r="A104" s="145" t="s">
        <v>64</v>
      </c>
      <c r="B104" s="122"/>
      <c r="C104" s="122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122"/>
      <c r="Q104" s="122"/>
    </row>
    <row r="105" spans="1:17" ht="18.75">
      <c r="A105" s="17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ht="15.75" customHeight="1">
      <c r="A106" s="17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ht="15.75" customHeight="1">
      <c r="A107" s="129" t="s">
        <v>81</v>
      </c>
      <c r="B107" s="129"/>
      <c r="C107" s="129"/>
      <c r="D107" s="129"/>
      <c r="E107" s="129"/>
      <c r="F107" s="8"/>
      <c r="G107" s="84"/>
      <c r="H107" s="84"/>
      <c r="I107" s="84"/>
      <c r="J107" s="8"/>
      <c r="K107" s="162" t="s">
        <v>108</v>
      </c>
      <c r="L107" s="162"/>
      <c r="M107" s="162"/>
      <c r="N107" s="162"/>
      <c r="O107" s="8"/>
      <c r="P107" s="8"/>
      <c r="Q107" s="8"/>
    </row>
    <row r="108" spans="1:17" ht="18.75">
      <c r="A108" s="22"/>
      <c r="B108" s="22"/>
      <c r="C108" s="22"/>
      <c r="D108" s="22"/>
      <c r="E108" s="22"/>
      <c r="F108" s="8"/>
      <c r="G108" s="150" t="s">
        <v>65</v>
      </c>
      <c r="H108" s="150"/>
      <c r="I108" s="150"/>
      <c r="J108" s="8"/>
      <c r="K108" s="150" t="s">
        <v>66</v>
      </c>
      <c r="L108" s="150"/>
      <c r="M108" s="150"/>
      <c r="N108" s="150"/>
      <c r="O108" s="8"/>
      <c r="P108" s="8"/>
      <c r="Q108" s="8"/>
    </row>
    <row r="109" spans="1:17" ht="15.75" customHeight="1">
      <c r="A109" s="8"/>
      <c r="B109" s="8"/>
      <c r="C109" s="8"/>
      <c r="D109" s="8"/>
      <c r="E109" s="8"/>
      <c r="F109" s="8"/>
      <c r="G109" s="13"/>
      <c r="H109" s="13"/>
      <c r="I109" s="13"/>
      <c r="J109" s="13"/>
      <c r="K109" s="13"/>
      <c r="L109" s="13"/>
      <c r="M109" s="13"/>
      <c r="N109" s="13"/>
      <c r="O109" s="8"/>
      <c r="P109" s="8"/>
      <c r="Q109" s="8"/>
    </row>
    <row r="110" spans="1:17" ht="18.75">
      <c r="A110" s="129" t="s">
        <v>67</v>
      </c>
      <c r="B110" s="129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ht="15.75" customHeight="1">
      <c r="A111" s="22"/>
      <c r="B111" s="22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ht="15" customHeight="1">
      <c r="A112" s="129" t="s">
        <v>68</v>
      </c>
      <c r="B112" s="129"/>
      <c r="C112" s="129"/>
      <c r="D112" s="129"/>
      <c r="E112" s="129"/>
      <c r="F112" s="8"/>
      <c r="G112" s="84"/>
      <c r="H112" s="84"/>
      <c r="I112" s="84"/>
      <c r="J112" s="8"/>
      <c r="K112" s="162" t="s">
        <v>69</v>
      </c>
      <c r="L112" s="162"/>
      <c r="M112" s="162"/>
      <c r="N112" s="162"/>
      <c r="O112" s="8"/>
      <c r="P112" s="8"/>
      <c r="Q112" s="8"/>
    </row>
    <row r="113" spans="1:17" ht="18.75">
      <c r="A113" s="8"/>
      <c r="B113" s="8"/>
      <c r="C113" s="8"/>
      <c r="D113" s="8"/>
      <c r="E113" s="8"/>
      <c r="F113" s="8"/>
      <c r="G113" s="154" t="s">
        <v>65</v>
      </c>
      <c r="H113" s="154"/>
      <c r="I113" s="154"/>
      <c r="J113" s="8"/>
      <c r="K113" s="154" t="s">
        <v>66</v>
      </c>
      <c r="L113" s="154"/>
      <c r="M113" s="154"/>
      <c r="N113" s="154"/>
      <c r="O113" s="8"/>
      <c r="P113" s="8"/>
      <c r="Q113" s="8"/>
    </row>
    <row r="114" spans="1:17" ht="18.75">
      <c r="A114" s="8"/>
      <c r="B114" s="8"/>
      <c r="C114" s="8"/>
      <c r="D114" s="8"/>
      <c r="E114" s="8"/>
      <c r="F114" s="8"/>
      <c r="G114" s="10"/>
      <c r="H114" s="10"/>
      <c r="I114" s="10"/>
      <c r="J114" s="8"/>
      <c r="K114" s="10"/>
      <c r="L114" s="10"/>
      <c r="M114" s="10"/>
      <c r="N114" s="10"/>
      <c r="O114" s="8"/>
      <c r="P114" s="8"/>
      <c r="Q114" s="8"/>
    </row>
    <row r="115" spans="1:17" ht="18.75">
      <c r="A115" s="153" t="s">
        <v>82</v>
      </c>
      <c r="B115" s="153"/>
      <c r="C115" s="8"/>
      <c r="D115" s="8"/>
      <c r="E115" s="8"/>
      <c r="F115" s="8"/>
      <c r="G115" s="10"/>
      <c r="H115" s="10"/>
      <c r="I115" s="10"/>
      <c r="J115" s="8"/>
      <c r="K115" s="10"/>
      <c r="L115" s="10"/>
      <c r="M115" s="10"/>
      <c r="N115" s="10"/>
      <c r="O115" s="8"/>
      <c r="P115" s="8"/>
      <c r="Q115" s="8"/>
    </row>
    <row r="116" spans="1:17" ht="18.75">
      <c r="A116" s="51" t="s">
        <v>87</v>
      </c>
      <c r="B116" s="51"/>
      <c r="C116" s="8"/>
      <c r="D116" s="8"/>
      <c r="E116" s="8"/>
      <c r="F116" s="8"/>
      <c r="G116" s="10"/>
      <c r="H116" s="10"/>
      <c r="I116" s="10"/>
      <c r="J116" s="8"/>
      <c r="K116" s="10"/>
      <c r="L116" s="10"/>
      <c r="M116" s="10"/>
      <c r="N116" s="10"/>
      <c r="O116" s="8"/>
      <c r="P116" s="8"/>
      <c r="Q116" s="8"/>
    </row>
    <row r="117" spans="1:17" ht="18.75">
      <c r="A117" s="122"/>
      <c r="B117" s="122"/>
      <c r="C117" s="122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ht="18.75">
      <c r="A118" s="8"/>
      <c r="B118" s="8"/>
      <c r="C118" s="8"/>
      <c r="D118" s="8"/>
      <c r="E118" s="8"/>
      <c r="F118" s="8"/>
      <c r="G118" s="10"/>
      <c r="H118" s="10"/>
      <c r="I118" s="10"/>
      <c r="J118" s="8"/>
      <c r="K118" s="10"/>
      <c r="L118" s="10"/>
      <c r="M118" s="10"/>
      <c r="N118" s="10"/>
      <c r="O118" s="8"/>
      <c r="P118" s="8"/>
      <c r="Q118" s="8"/>
    </row>
    <row r="119" spans="1:17" ht="18.75">
      <c r="A119" s="8"/>
      <c r="B119" s="8"/>
      <c r="C119" s="8"/>
      <c r="D119" s="8"/>
      <c r="E119" s="8"/>
      <c r="F119" s="8"/>
      <c r="G119" s="10"/>
      <c r="H119" s="10"/>
      <c r="I119" s="10"/>
      <c r="J119" s="8"/>
      <c r="K119" s="10"/>
      <c r="L119" s="10"/>
      <c r="M119" s="10"/>
      <c r="N119" s="10"/>
      <c r="O119" s="8"/>
      <c r="P119" s="8"/>
      <c r="Q119" s="8"/>
    </row>
    <row r="120" spans="1:17" ht="18.75">
      <c r="A120" s="97"/>
      <c r="B120" s="97"/>
      <c r="C120" s="97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ht="18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</row>
    <row r="122" spans="2:17" ht="1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 spans="1:17" ht="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 spans="1:17" ht="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 spans="1:17" ht="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 spans="1:17" ht="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 spans="1:17" ht="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 spans="1:17" ht="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 spans="1:17" ht="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 spans="1:17" ht="1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 spans="1:17" ht="1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 spans="1:17" ht="1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 spans="1:17" ht="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 spans="1:17" ht="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 spans="1:17" ht="1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 spans="1:17" ht="1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 spans="1:17" ht="1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 spans="1:17" ht="1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 spans="1:17" ht="1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 spans="1:17" ht="1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 spans="1:17" ht="1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 spans="1:17" ht="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 spans="1:17" ht="1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 spans="1:17" ht="1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 spans="1:17" ht="1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 spans="1:17" ht="1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 spans="1:17" ht="1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 spans="1:17" ht="1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 spans="1:17" ht="1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 spans="1:17" ht="1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 spans="1:17" ht="1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 spans="1:17" ht="1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 spans="1:17" ht="1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 spans="1:17" ht="1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 spans="1:17" ht="1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 spans="1:17" ht="1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 spans="1:17" ht="1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 spans="1:17" ht="1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 spans="1:17" ht="1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 spans="1:17" ht="1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 spans="1:17" ht="1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 spans="1:17" ht="1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 spans="1:17" ht="1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 spans="1:17" ht="1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 spans="1:17" ht="1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 spans="1:17" ht="1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 spans="1:17" ht="1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 spans="1:17" ht="1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 spans="1:17" ht="1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 spans="1:17" ht="1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 spans="1:17" ht="1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 spans="1:17" ht="1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 spans="1:17" ht="1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 spans="1:17" ht="1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 spans="1:17" ht="1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 spans="1:17" ht="1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 spans="1:17" ht="1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 spans="1:17" ht="1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 spans="1:17" ht="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 spans="1:17" ht="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 spans="1:17" ht="1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 spans="1:17" ht="1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 spans="1:17" ht="1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 spans="1:17" ht="1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 spans="1:17" ht="1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 spans="1:17" ht="1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 spans="1:17" ht="1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 spans="1:17" ht="1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 spans="1:17" ht="1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 spans="1:17" ht="1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 spans="1:17" ht="1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 spans="1:17" ht="1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 spans="1:17" ht="1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 spans="1:17" ht="1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 spans="1:17" ht="1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 spans="1:17" ht="1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 spans="1:17" ht="1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 spans="1:17" ht="1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 spans="1:17" ht="1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 spans="1:17" ht="1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 spans="1:17" ht="1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 spans="1:17" ht="1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 spans="1:17" ht="1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 spans="1:17" ht="1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 spans="1:17" ht="1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 spans="1:17" ht="1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 spans="1:17" ht="1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 spans="1:17" ht="1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 spans="1:17" ht="1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 spans="1:17" ht="1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 spans="1:17" ht="1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 spans="1:17" ht="1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 spans="1:17" ht="1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 spans="1:17" ht="1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 spans="1:17" ht="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 spans="1:17" ht="1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 spans="1:17" ht="1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 spans="1:17" ht="1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 spans="1:17" ht="1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 spans="1:17" ht="1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 spans="1:17" ht="1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 spans="1:17" ht="1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 spans="1:17" ht="1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 spans="1:17" ht="1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 spans="1:17" ht="1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 spans="1:17" ht="1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 spans="1:17" ht="1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 spans="1:17" ht="1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 spans="1:17" ht="1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 spans="1:17" ht="1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 spans="1:17" ht="1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 spans="1:17" ht="1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 spans="1:17" ht="1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 spans="1:17" ht="1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 spans="1:17" ht="1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 spans="1:17" ht="1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 spans="1:17" ht="1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 spans="1:17" ht="1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 spans="1:17" ht="1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 spans="1:17" ht="1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 spans="1:17" ht="1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</sheetData>
  <sheetProtection/>
  <mergeCells count="154">
    <mergeCell ref="K10:Q10"/>
    <mergeCell ref="K13:M13"/>
    <mergeCell ref="K14:Q14"/>
    <mergeCell ref="K15:Q15"/>
    <mergeCell ref="K2:P2"/>
    <mergeCell ref="K3:P3"/>
    <mergeCell ref="K7:Q7"/>
    <mergeCell ref="K9:Q9"/>
    <mergeCell ref="A33:Q33"/>
    <mergeCell ref="A34:N34"/>
    <mergeCell ref="A21:Q21"/>
    <mergeCell ref="A23:Q23"/>
    <mergeCell ref="A25:J25"/>
    <mergeCell ref="A26:H26"/>
    <mergeCell ref="E24:J24"/>
    <mergeCell ref="A36:Q36"/>
    <mergeCell ref="A29:M29"/>
    <mergeCell ref="A30:H30"/>
    <mergeCell ref="A37:M37"/>
    <mergeCell ref="A50:I50"/>
    <mergeCell ref="A52:Q52"/>
    <mergeCell ref="A38:Q38"/>
    <mergeCell ref="A39:G39"/>
    <mergeCell ref="A40:Q40"/>
    <mergeCell ref="A41:Q41"/>
    <mergeCell ref="A42:Q42"/>
    <mergeCell ref="A43:Q43"/>
    <mergeCell ref="A55:Q55"/>
    <mergeCell ref="A57:J57"/>
    <mergeCell ref="A48:J48"/>
    <mergeCell ref="A49:K49"/>
    <mergeCell ref="A44:Q44"/>
    <mergeCell ref="A45:Q45"/>
    <mergeCell ref="A46:Q46"/>
    <mergeCell ref="A47:Q47"/>
    <mergeCell ref="A54:C54"/>
    <mergeCell ref="B59:C59"/>
    <mergeCell ref="D59:E59"/>
    <mergeCell ref="F59:Q59"/>
    <mergeCell ref="B60:C60"/>
    <mergeCell ref="D60:E60"/>
    <mergeCell ref="F60:Q60"/>
    <mergeCell ref="A62:Q62"/>
    <mergeCell ref="D64:E64"/>
    <mergeCell ref="F64:I64"/>
    <mergeCell ref="J64:M64"/>
    <mergeCell ref="N64:Q64"/>
    <mergeCell ref="D65:E65"/>
    <mergeCell ref="F65:I65"/>
    <mergeCell ref="J65:M65"/>
    <mergeCell ref="N65:Q65"/>
    <mergeCell ref="D66:E66"/>
    <mergeCell ref="F66:I66"/>
    <mergeCell ref="J66:M66"/>
    <mergeCell ref="N66:Q66"/>
    <mergeCell ref="D67:E67"/>
    <mergeCell ref="F67:I67"/>
    <mergeCell ref="J67:M67"/>
    <mergeCell ref="N67:Q67"/>
    <mergeCell ref="A74:D74"/>
    <mergeCell ref="F74:I74"/>
    <mergeCell ref="J74:M74"/>
    <mergeCell ref="C82:E82"/>
    <mergeCell ref="F82:I82"/>
    <mergeCell ref="F79:I79"/>
    <mergeCell ref="J79:M79"/>
    <mergeCell ref="J78:M78"/>
    <mergeCell ref="A69:O69"/>
    <mergeCell ref="A71:D71"/>
    <mergeCell ref="F71:I71"/>
    <mergeCell ref="J71:M71"/>
    <mergeCell ref="N71:Q71"/>
    <mergeCell ref="F72:I72"/>
    <mergeCell ref="J72:M72"/>
    <mergeCell ref="N72:Q72"/>
    <mergeCell ref="A73:D73"/>
    <mergeCell ref="F73:I73"/>
    <mergeCell ref="J73:M73"/>
    <mergeCell ref="N73:Q73"/>
    <mergeCell ref="A72:D72"/>
    <mergeCell ref="C88:E88"/>
    <mergeCell ref="N74:Q74"/>
    <mergeCell ref="A76:Q76"/>
    <mergeCell ref="C78:E78"/>
    <mergeCell ref="F78:I78"/>
    <mergeCell ref="N78:Q78"/>
    <mergeCell ref="N83:Q83"/>
    <mergeCell ref="C85:F85"/>
    <mergeCell ref="C86:E86"/>
    <mergeCell ref="N86:Q86"/>
    <mergeCell ref="C87:E87"/>
    <mergeCell ref="F86:I86"/>
    <mergeCell ref="J86:M86"/>
    <mergeCell ref="N87:Q87"/>
    <mergeCell ref="J87:M87"/>
    <mergeCell ref="F87:I87"/>
    <mergeCell ref="N79:Q79"/>
    <mergeCell ref="C80:Q80"/>
    <mergeCell ref="C81:E81"/>
    <mergeCell ref="N82:Q82"/>
    <mergeCell ref="C79:E79"/>
    <mergeCell ref="C84:E84"/>
    <mergeCell ref="J84:M84"/>
    <mergeCell ref="C83:E83"/>
    <mergeCell ref="J82:M82"/>
    <mergeCell ref="F84:I84"/>
    <mergeCell ref="F83:I83"/>
    <mergeCell ref="J83:M83"/>
    <mergeCell ref="F89:I89"/>
    <mergeCell ref="J89:M89"/>
    <mergeCell ref="A93:A94"/>
    <mergeCell ref="B93:E94"/>
    <mergeCell ref="F93:F94"/>
    <mergeCell ref="G93:I93"/>
    <mergeCell ref="C90:E90"/>
    <mergeCell ref="F90:I90"/>
    <mergeCell ref="J90:M90"/>
    <mergeCell ref="C89:E89"/>
    <mergeCell ref="N90:Q90"/>
    <mergeCell ref="N89:Q89"/>
    <mergeCell ref="P92:Q92"/>
    <mergeCell ref="J93:L93"/>
    <mergeCell ref="M93:O93"/>
    <mergeCell ref="P93:Q94"/>
    <mergeCell ref="A117:C117"/>
    <mergeCell ref="A120:C120"/>
    <mergeCell ref="A115:B115"/>
    <mergeCell ref="G108:I108"/>
    <mergeCell ref="G113:I113"/>
    <mergeCell ref="K108:N108"/>
    <mergeCell ref="A110:B110"/>
    <mergeCell ref="A112:E112"/>
    <mergeCell ref="G112:I112"/>
    <mergeCell ref="K112:N112"/>
    <mergeCell ref="N84:Q84"/>
    <mergeCell ref="K113:N113"/>
    <mergeCell ref="B98:E98"/>
    <mergeCell ref="P98:Q98"/>
    <mergeCell ref="A104:Q104"/>
    <mergeCell ref="A107:E107"/>
    <mergeCell ref="G107:I107"/>
    <mergeCell ref="K107:N107"/>
    <mergeCell ref="B100:E100"/>
    <mergeCell ref="P100:Q100"/>
    <mergeCell ref="A102:P102"/>
    <mergeCell ref="A103:P103"/>
    <mergeCell ref="B99:E99"/>
    <mergeCell ref="P99:Q99"/>
    <mergeCell ref="B97:E97"/>
    <mergeCell ref="P97:Q97"/>
    <mergeCell ref="B95:E95"/>
    <mergeCell ref="P95:Q95"/>
    <mergeCell ref="B96:E96"/>
    <mergeCell ref="P96:Q96"/>
  </mergeCells>
  <printOptions/>
  <pageMargins left="0" right="0" top="0" bottom="0" header="0" footer="0"/>
  <pageSetup horizontalDpi="600" verticalDpi="600" orientation="landscape" paperSize="9" scale="75" r:id="rId1"/>
  <rowBreaks count="3" manualBreakCount="3">
    <brk id="36" max="255" man="1"/>
    <brk id="70" max="16" man="1"/>
    <brk id="90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Игорь</cp:lastModifiedBy>
  <cp:lastPrinted>2017-02-06T14:12:35Z</cp:lastPrinted>
  <dcterms:created xsi:type="dcterms:W3CDTF">2014-12-19T10:10:01Z</dcterms:created>
  <dcterms:modified xsi:type="dcterms:W3CDTF">2017-02-06T14:16:45Z</dcterms:modified>
  <cp:category/>
  <cp:version/>
  <cp:contentType/>
  <cp:contentStatus/>
</cp:coreProperties>
</file>