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170602" sheetId="3" r:id="rId3"/>
  </sheets>
  <definedNames>
    <definedName name="_xlnm.Print_Area" localSheetId="0">'091207'!$A$1:$Q$118</definedName>
    <definedName name="_xlnm.Print_Area" localSheetId="2">'170602'!$A$1:$Q$121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<sst xmlns="http://schemas.openxmlformats.org/spreadsheetml/2006/main" count="431" uniqueCount="180">
  <si>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</si>
  <si>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</si>
  <si>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</si>
  <si>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</si>
  <si>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</si>
  <si>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</si>
  <si>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</si>
  <si>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</si>
  <si>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</si>
  <si>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</si>
  <si>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</si>
  <si>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</si>
  <si>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</si>
  <si>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</si>
  <si>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</si>
  <si>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</si>
  <si>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</si>
  <si>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</si>
  <si>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</si>
  <si>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</si>
  <si>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</si>
  <si>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</si>
  <si>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</si>
  <si>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</si>
  <si>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</si>
  <si>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</si>
  <si>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</si>
  <si>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</si>
  <si>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</si>
  <si>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</si>
  <si>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</si>
  <si>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</si>
  <si>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</si>
  <si>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</si>
  <si>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</si>
  <si>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</si>
  <si>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</si>
  <si>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</si>
  <si>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</si>
  <si>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</si>
  <si>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</si>
  <si>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</si>
  <si>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</si>
  <si>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</si>
  <si>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</si>
  <si>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</si>
  <si>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</si>
  <si>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</si>
  <si>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</si>
  <si>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</si>
  <si>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</si>
  <si>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</si>
  <si>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</si>
  <si>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</si>
  <si>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</si>
  <si>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</si>
  <si>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</si>
  <si>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</si>
  <si>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</si>
  <si>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</si>
  <si>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</si>
  <si>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</si>
  <si>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</si>
  <si>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</si>
  <si>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</si>
  <si>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</si>
  <si>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</si>
  <si>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</si>
  <si>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</si>
  <si>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</si>
  <si>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</si>
  <si>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</si>
  <si>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</si>
  <si>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</si>
  <si>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</si>
  <si>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</si>
  <si>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</si>
  <si>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</si>
  <si>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</si>
  <si>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</si>
  <si>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</si>
  <si>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</si>
  <si>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</si>
  <si>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</si>
  <si>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</si>
  <si>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</si>
  <si>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</si>
  <si>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</si>
  <si>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>Регіональна цільова програма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</si>
  <si>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</si>
  <si>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</si>
  <si>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</si>
  <si>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</si>
  <si>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</si>
  <si>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</si>
  <si>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</si>
  <si>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</si>
  <si>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</si>
  <si>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</si>
  <si>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</si>
  <si>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</si>
  <si>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</si>
  <si>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</si>
  <si>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</si>
  <si>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</si>
  <si>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</si>
  <si>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</si>
  <si>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</si>
  <si>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</si>
  <si>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</si>
  <si>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</si>
  <si>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</si>
  <si>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</si>
  <si>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</si>
  <si>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</si>
  <si>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</si>
  <si>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</si>
  <si>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</si>
  <si>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</si>
  <si>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</si>
  <si>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</si>
  <si>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</si>
  <si>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</si>
  <si>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</si>
  <si>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</si>
  <si>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</si>
  <si>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</si>
  <si>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</si>
  <si>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 xml:space="preserve">       (КПКВК МБ)                                </t>
  </si>
  <si>
    <t>(КФКВК) ¹</t>
  </si>
  <si>
    <t>(найменування бюджетної програми)</t>
  </si>
  <si>
    <t>Конституція України від 28.06.1996 № 254к/96-ВР</t>
  </si>
  <si>
    <t>Бюджетний кодекс України від 21.06.2001 № 2542-ІІІ</t>
  </si>
  <si>
    <t>Закон України від 21.05.1997 р. № 280/97-ВР "Про місцеве самоврядування в Україні"</t>
  </si>
  <si>
    <t>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</t>
  </si>
  <si>
    <t>6. Нормативно - правові акти:</t>
  </si>
  <si>
    <t xml:space="preserve">    - Накази Мінфіну України та інших центральних органів державної виконавчої влади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</si>
  <si>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паливо.</t>
  </si>
  <si>
    <t>Компенсаційні виплати на пільговий проїзд електротранспортом окремим категоріям громадян</t>
  </si>
  <si>
    <t>6</t>
  </si>
  <si>
    <t>1513038</t>
  </si>
  <si>
    <t>1070</t>
  </si>
  <si>
    <t>Завдання - Проведення розрахунків за пільговий проїзд окремих категорій громадян електротранспортом</t>
  </si>
  <si>
    <t>Витрати на компенсацію за пільговий проїзд  окремих категорій громадян електротранспортом, в т.ч.:</t>
  </si>
  <si>
    <t>- студенти</t>
  </si>
  <si>
    <t>-   учні</t>
  </si>
  <si>
    <t>Кількість студентів і учнів, які  отримують пільгу на проїзд, в т.ч.:</t>
  </si>
  <si>
    <t>осіб</t>
  </si>
  <si>
    <t xml:space="preserve">  - студенти</t>
  </si>
  <si>
    <t>- учні</t>
  </si>
  <si>
    <t>кількість підприємств - отримувачів компенсації за пільговий проїзд окремих категорій громадян</t>
  </si>
  <si>
    <t>згідно договору</t>
  </si>
  <si>
    <t>1</t>
  </si>
  <si>
    <t>Середній розмір компенсації за пільговий проїзд електротранспортом, на 1-го пільговика, в т.ч.:</t>
  </si>
  <si>
    <t>питома вага відшкодованих компенсацій до нарахованих</t>
  </si>
  <si>
    <t>100</t>
  </si>
  <si>
    <t>В.В. Краснопір</t>
  </si>
  <si>
    <t>Директор департаменту бюджету та фінансів міської ради</t>
  </si>
  <si>
    <r>
      <t>Завдання:</t>
    </r>
    <r>
      <rPr>
        <sz val="12"/>
        <rFont val="Times New Roman"/>
        <family val="1"/>
      </rPr>
      <t xml:space="preserve"> Проведення розрахунків за пільговий проїзд окремих категорій громадян електротранспортом</t>
    </r>
  </si>
  <si>
    <t>1.    1500000   Департамент праці та соціального захисту населення  Житомирської міської ради</t>
  </si>
  <si>
    <t>Департамент праці та соціального захисту населення Житомирської міської ради</t>
  </si>
  <si>
    <t>Корзун Н.М.</t>
  </si>
  <si>
    <t>47-09-17</t>
  </si>
  <si>
    <t>2.   1510000 Департамент праці та соціального захисту населення  Житомирської міської ради</t>
  </si>
  <si>
    <t>Директор департаменту праці та соціального захисту населення міської ради</t>
  </si>
  <si>
    <t>від 03.02.2017</t>
  </si>
  <si>
    <t>9-Н</t>
  </si>
  <si>
    <t>6/Д</t>
  </si>
  <si>
    <t xml:space="preserve">БЮДЖЕТНОЇ ПРОГРАМИ  МІСЦЕВОГО БЮДЖЕТУ  НА 2017 РІК  
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</si>
  <si>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</si>
  <si>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Середньомісячний розмір компенсації за пільговий проїзд електротранспортом</t>
  </si>
  <si>
    <t>Показники ефективності:</t>
  </si>
  <si>
    <t>Показники якості:</t>
  </si>
  <si>
    <r>
      <t xml:space="preserve">4. Обсяг бюджетних призначеь - 2216,4 </t>
    </r>
    <r>
      <rPr>
        <sz val="16"/>
        <rFont val="Times New Roman"/>
        <family val="1"/>
      </rPr>
      <t>тис. гривень,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2216,4 тис. гривень. та  спеціального фонду -  0,00 тис. гривень</t>
    </r>
  </si>
  <si>
    <t xml:space="preserve">Закон України   "Про Державний бюджет України на 2017 рік" </t>
  </si>
  <si>
    <t>Закон України "Про сприяння соціальному становленню та розвитку молоді в Україні"</t>
  </si>
  <si>
    <t xml:space="preserve">    - Розпорядження голови обласної держадміністрації, рішення облдержадміністрації, міської ради та виконавчого комітету міської ради; рішення виконавчого комітету міської ради від 01.12.2011 № 699 "Про затвердження Порядку відшкодування втрат за пільговий проїзд студентів та учнів міським електротранспортом", рішення міської ради від 21.12.2016 № 491 "Про міський бюджет на 2017 рік"</t>
  </si>
  <si>
    <t xml:space="preserve"> </t>
  </si>
  <si>
    <r>
      <t xml:space="preserve">Підпрограма  </t>
    </r>
    <r>
      <rPr>
        <sz val="12"/>
        <color indexed="8"/>
        <rFont val="Times New Roman"/>
        <family val="1"/>
      </rPr>
      <t>Компенсаційні виплати на пільговий проїзд електротранспортом окремим категоріям громадян</t>
    </r>
  </si>
  <si>
    <t xml:space="preserve">Підпрограма  Компенсаційні виплати на пільговий проїзд електротранспортом окремим категоріям громадян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</si>
</sst>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Border="1" applyAlignment="1">
      <alignment horizontal="left" vertical="center" wrapText="1"/>
    </xf>
    <xf numFmtId="0" fontId="2" fillId="0" borderId="0" xfId="52" applyFont="1" applyFill="1" applyAlignment="1">
      <alignment horizontal="left"/>
      <protection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7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49" fontId="5" fillId="0" borderId="18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justify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2" fontId="24" fillId="0" borderId="11" xfId="0" applyNumberFormat="1" applyFont="1" applyBorder="1" applyAlignment="1">
      <alignment horizontal="center" wrapText="1"/>
    </xf>
    <xf numFmtId="0" fontId="24" fillId="0" borderId="19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4" fontId="1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justify" wrapText="1"/>
    </xf>
    <xf numFmtId="0" fontId="25" fillId="0" borderId="16" xfId="0" applyFont="1" applyBorder="1" applyAlignment="1">
      <alignment horizontal="center" vertical="justify" wrapText="1"/>
    </xf>
    <xf numFmtId="0" fontId="25" fillId="0" borderId="13" xfId="0" applyFont="1" applyBorder="1" applyAlignment="1">
      <alignment horizontal="center" vertical="justify" wrapText="1"/>
    </xf>
    <xf numFmtId="0" fontId="24" fillId="0" borderId="19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1" fontId="24" fillId="0" borderId="19" xfId="0" applyNumberFormat="1" applyFont="1" applyBorder="1" applyAlignment="1">
      <alignment horizontal="center" wrapText="1"/>
    </xf>
    <xf numFmtId="1" fontId="24" fillId="0" borderId="12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14" t="s">
        <v>1</v>
      </c>
      <c r="L2" s="114"/>
      <c r="M2" s="114"/>
      <c r="N2" s="114"/>
      <c r="O2" s="114"/>
      <c r="P2" s="114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14" t="s">
        <v>2</v>
      </c>
      <c r="L3" s="114"/>
      <c r="M3" s="114"/>
      <c r="N3" s="114"/>
      <c r="O3" s="114"/>
      <c r="P3" s="114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15" t="s">
        <v>3</v>
      </c>
      <c r="L7" s="115"/>
      <c r="M7" s="115"/>
      <c r="N7" s="115"/>
      <c r="O7" s="116"/>
      <c r="P7" s="116"/>
      <c r="Q7" s="116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17" t="s">
        <v>70</v>
      </c>
      <c r="L9" s="117"/>
      <c r="M9" s="117"/>
      <c r="N9" s="117"/>
      <c r="O9" s="118"/>
      <c r="P9" s="118"/>
      <c r="Q9" s="118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10" t="s">
        <v>4</v>
      </c>
      <c r="L10" s="110"/>
      <c r="M10" s="110"/>
      <c r="N10" s="110"/>
      <c r="O10" s="111"/>
      <c r="P10" s="112"/>
      <c r="Q10" s="112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124</v>
      </c>
      <c r="L11" s="61" t="s">
        <v>5</v>
      </c>
      <c r="M11" s="90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13" t="s">
        <v>6</v>
      </c>
      <c r="L13" s="113"/>
      <c r="M13" s="11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09" t="s">
        <v>7</v>
      </c>
      <c r="L14" s="109"/>
      <c r="M14" s="109"/>
      <c r="N14" s="109"/>
      <c r="O14" s="109"/>
      <c r="P14" s="109"/>
      <c r="Q14" s="109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19" t="s">
        <v>8</v>
      </c>
      <c r="L15" s="119"/>
      <c r="M15" s="119"/>
      <c r="N15" s="119"/>
      <c r="O15" s="120"/>
      <c r="P15" s="121"/>
      <c r="Q15" s="121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124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22" t="s">
        <v>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22" t="s">
        <v>125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ht="18" customHeight="1">
      <c r="A24" s="9"/>
      <c r="B24" s="9"/>
      <c r="C24" s="9"/>
      <c r="D24" s="9"/>
      <c r="E24" s="124"/>
      <c r="F24" s="124"/>
      <c r="G24" s="124"/>
      <c r="H24" s="124"/>
      <c r="I24" s="124"/>
      <c r="J24" s="124"/>
      <c r="K24" s="9"/>
      <c r="L24" s="9"/>
      <c r="M24" s="9"/>
      <c r="N24" s="9"/>
      <c r="O24" s="9"/>
      <c r="P24" s="9"/>
      <c r="Q24" s="9"/>
    </row>
    <row r="25" spans="1:17" ht="15.75" customHeight="1">
      <c r="A25" s="123" t="s">
        <v>82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1"/>
      <c r="L25" s="11"/>
      <c r="M25" s="11"/>
      <c r="N25" s="11"/>
      <c r="O25" s="11"/>
      <c r="P25" s="11"/>
      <c r="Q25" s="11"/>
    </row>
    <row r="26" spans="1:17" ht="18.75">
      <c r="A26" s="129" t="s">
        <v>10</v>
      </c>
      <c r="B26" s="129"/>
      <c r="C26" s="129"/>
      <c r="D26" s="129"/>
      <c r="E26" s="129"/>
      <c r="F26" s="129"/>
      <c r="G26" s="129"/>
      <c r="H26" s="129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30" t="s">
        <v>83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31"/>
      <c r="L29" s="131"/>
      <c r="M29" s="131"/>
      <c r="N29" s="12"/>
      <c r="O29" s="12"/>
      <c r="P29" s="12"/>
      <c r="Q29" s="12"/>
    </row>
    <row r="30" spans="1:17" ht="18.75">
      <c r="A30" s="129" t="s">
        <v>11</v>
      </c>
      <c r="B30" s="129"/>
      <c r="C30" s="129"/>
      <c r="D30" s="129"/>
      <c r="E30" s="129"/>
      <c r="F30" s="129"/>
      <c r="G30" s="129"/>
      <c r="H30" s="129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32" t="s">
        <v>122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22.5" customHeight="1">
      <c r="A34" s="134" t="s">
        <v>71</v>
      </c>
      <c r="B34" s="134"/>
      <c r="C34" s="134"/>
      <c r="D34" s="134"/>
      <c r="E34" s="134"/>
      <c r="F34" s="134"/>
      <c r="G34" s="134"/>
      <c r="H34" s="135"/>
      <c r="I34" s="135"/>
      <c r="J34" s="135"/>
      <c r="K34" s="135"/>
      <c r="L34" s="135"/>
      <c r="M34" s="135"/>
      <c r="N34" s="135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26" t="s">
        <v>126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7"/>
      <c r="P36" s="127"/>
      <c r="Q36" s="127"/>
    </row>
    <row r="37" spans="1:17" ht="15.75" customHeight="1">
      <c r="A37" s="123" t="s">
        <v>12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"/>
      <c r="O37" s="12"/>
      <c r="P37" s="12"/>
      <c r="Q37" s="12"/>
    </row>
    <row r="38" spans="1:17" ht="15.75" customHeight="1">
      <c r="A38" s="128" t="s">
        <v>13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8.75" customHeight="1">
      <c r="A39" s="128" t="s">
        <v>14</v>
      </c>
      <c r="B39" s="128"/>
      <c r="C39" s="128"/>
      <c r="D39" s="137"/>
      <c r="E39" s="137"/>
      <c r="F39" s="137"/>
      <c r="G39" s="137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28" t="s">
        <v>15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</row>
    <row r="41" spans="1:17" ht="21" customHeight="1">
      <c r="A41" s="128" t="s">
        <v>16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</row>
    <row r="42" spans="1:17" ht="20.25" customHeight="1">
      <c r="A42" s="128" t="s">
        <v>90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17" ht="20.25" customHeight="1">
      <c r="A43" s="128" t="s">
        <v>72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</row>
    <row r="44" spans="1:17" ht="20.25" customHeight="1">
      <c r="A44" s="128" t="s">
        <v>73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 ht="20.25" customHeight="1">
      <c r="A45" s="128" t="s">
        <v>84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ht="21.75" customHeight="1">
      <c r="A46" s="128" t="s">
        <v>74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</row>
    <row r="47" spans="1:17" ht="19.5" customHeight="1">
      <c r="A47" s="128" t="s">
        <v>17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</row>
    <row r="48" spans="1:17" s="5" customFormat="1" ht="17.25" customHeight="1">
      <c r="A48" s="136" t="s">
        <v>18</v>
      </c>
      <c r="B48" s="136"/>
      <c r="C48" s="136"/>
      <c r="D48" s="136"/>
      <c r="E48" s="136"/>
      <c r="F48" s="136"/>
      <c r="G48" s="136"/>
      <c r="H48" s="136"/>
      <c r="I48" s="136"/>
      <c r="J48" s="137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36" t="s">
        <v>19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25"/>
      <c r="M49" s="25"/>
      <c r="N49" s="25"/>
      <c r="O49" s="25"/>
      <c r="P49" s="25"/>
      <c r="Q49" s="25"/>
    </row>
    <row r="50" spans="1:17" s="5" customFormat="1" ht="18.75" customHeight="1">
      <c r="A50" s="136" t="s">
        <v>20</v>
      </c>
      <c r="B50" s="137"/>
      <c r="C50" s="137"/>
      <c r="D50" s="137"/>
      <c r="E50" s="137"/>
      <c r="F50" s="137"/>
      <c r="G50" s="137"/>
      <c r="H50" s="137"/>
      <c r="I50" s="137"/>
      <c r="J50" s="12"/>
      <c r="K50" s="12"/>
      <c r="L50" s="25"/>
      <c r="M50" s="25"/>
      <c r="N50" s="25"/>
      <c r="O50" s="25"/>
      <c r="P50" s="25"/>
      <c r="Q50" s="25"/>
    </row>
    <row r="51" spans="1:17" ht="75.75" customHeight="1">
      <c r="A51" s="142" t="s">
        <v>121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17" ht="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7" ht="18.75">
      <c r="A53" s="143" t="s">
        <v>21</v>
      </c>
      <c r="B53" s="143"/>
      <c r="C53" s="14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44" t="s">
        <v>91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6"/>
    </row>
    <row r="55" spans="1:18" ht="9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6"/>
    </row>
    <row r="56" spans="1:17" ht="18" customHeight="1">
      <c r="A56" s="145" t="s">
        <v>22</v>
      </c>
      <c r="B56" s="145"/>
      <c r="C56" s="145"/>
      <c r="D56" s="145"/>
      <c r="E56" s="145"/>
      <c r="F56" s="145"/>
      <c r="G56" s="145"/>
      <c r="H56" s="145"/>
      <c r="I56" s="145"/>
      <c r="J56" s="145"/>
      <c r="K56" s="30"/>
      <c r="L56" s="30"/>
      <c r="M56" s="30"/>
      <c r="N56" s="30"/>
      <c r="O56" s="30"/>
      <c r="P56" s="30"/>
      <c r="Q56" s="30"/>
    </row>
    <row r="57" spans="1:17" ht="12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  <c r="N57" s="30"/>
      <c r="O57" s="30"/>
      <c r="P57" s="30"/>
      <c r="Q57" s="30"/>
    </row>
    <row r="58" spans="1:17" ht="21.75" customHeight="1">
      <c r="A58" s="32" t="s">
        <v>23</v>
      </c>
      <c r="B58" s="138" t="s">
        <v>24</v>
      </c>
      <c r="C58" s="139"/>
      <c r="D58" s="140" t="s">
        <v>25</v>
      </c>
      <c r="E58" s="139"/>
      <c r="F58" s="140" t="s">
        <v>26</v>
      </c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39"/>
    </row>
    <row r="59" spans="1:17" ht="19.5" customHeight="1">
      <c r="A59" s="34"/>
      <c r="B59" s="138"/>
      <c r="C59" s="139"/>
      <c r="D59" s="140"/>
      <c r="E59" s="139"/>
      <c r="F59" s="140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39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43" t="s">
        <v>27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</row>
    <row r="62" spans="1:17" ht="12.75" customHeight="1">
      <c r="A62" s="16"/>
      <c r="B62" s="16"/>
      <c r="C62" s="16"/>
      <c r="D62" s="16"/>
      <c r="E62" s="35"/>
      <c r="F62" s="35"/>
      <c r="G62" s="35"/>
      <c r="H62" s="13"/>
      <c r="I62" s="12"/>
      <c r="J62" s="12"/>
      <c r="K62" s="12"/>
      <c r="L62" s="12"/>
      <c r="M62" s="12"/>
      <c r="N62" s="12"/>
      <c r="O62" s="125" t="s">
        <v>28</v>
      </c>
      <c r="P62" s="125"/>
      <c r="Q62" s="12"/>
    </row>
    <row r="63" spans="1:17" ht="36" customHeight="1">
      <c r="A63" s="32" t="s">
        <v>23</v>
      </c>
      <c r="B63" s="32" t="s">
        <v>24</v>
      </c>
      <c r="C63" s="32" t="s">
        <v>25</v>
      </c>
      <c r="D63" s="138" t="s">
        <v>29</v>
      </c>
      <c r="E63" s="146"/>
      <c r="F63" s="147" t="s">
        <v>30</v>
      </c>
      <c r="G63" s="147"/>
      <c r="H63" s="147"/>
      <c r="I63" s="147"/>
      <c r="J63" s="147" t="s">
        <v>31</v>
      </c>
      <c r="K63" s="147"/>
      <c r="L63" s="147"/>
      <c r="M63" s="147"/>
      <c r="N63" s="147" t="s">
        <v>32</v>
      </c>
      <c r="O63" s="147"/>
      <c r="P63" s="147"/>
      <c r="Q63" s="147"/>
    </row>
    <row r="64" spans="1:17" ht="15" customHeight="1">
      <c r="A64" s="32">
        <v>1</v>
      </c>
      <c r="B64" s="32">
        <v>2</v>
      </c>
      <c r="C64" s="32">
        <v>3</v>
      </c>
      <c r="D64" s="147">
        <v>4</v>
      </c>
      <c r="E64" s="147"/>
      <c r="F64" s="147">
        <v>5</v>
      </c>
      <c r="G64" s="147"/>
      <c r="H64" s="147"/>
      <c r="I64" s="147"/>
      <c r="J64" s="141">
        <v>6</v>
      </c>
      <c r="K64" s="141"/>
      <c r="L64" s="141"/>
      <c r="M64" s="139"/>
      <c r="N64" s="140">
        <v>7</v>
      </c>
      <c r="O64" s="141"/>
      <c r="P64" s="141"/>
      <c r="Q64" s="139"/>
    </row>
    <row r="65" spans="1:17" ht="128.25" customHeight="1">
      <c r="A65" s="37"/>
      <c r="B65" s="37" t="s">
        <v>94</v>
      </c>
      <c r="C65" s="37" t="s">
        <v>123</v>
      </c>
      <c r="D65" s="148" t="s">
        <v>92</v>
      </c>
      <c r="E65" s="146"/>
      <c r="F65" s="149">
        <v>1.3</v>
      </c>
      <c r="G65" s="149"/>
      <c r="H65" s="149"/>
      <c r="I65" s="149"/>
      <c r="J65" s="150">
        <v>0</v>
      </c>
      <c r="K65" s="150"/>
      <c r="L65" s="150"/>
      <c r="M65" s="151"/>
      <c r="N65" s="152">
        <f>F65+J65</f>
        <v>1.3</v>
      </c>
      <c r="O65" s="150"/>
      <c r="P65" s="150"/>
      <c r="Q65" s="151"/>
    </row>
    <row r="66" spans="1:17" ht="36.75" customHeight="1">
      <c r="A66" s="37"/>
      <c r="B66" s="37"/>
      <c r="C66" s="37"/>
      <c r="D66" s="153" t="s">
        <v>33</v>
      </c>
      <c r="E66" s="154"/>
      <c r="F66" s="155">
        <f>F65</f>
        <v>1.3</v>
      </c>
      <c r="G66" s="155"/>
      <c r="H66" s="155"/>
      <c r="I66" s="155"/>
      <c r="J66" s="156">
        <f>J65</f>
        <v>0</v>
      </c>
      <c r="K66" s="156"/>
      <c r="L66" s="156"/>
      <c r="M66" s="157"/>
      <c r="N66" s="158">
        <f>F66+J66</f>
        <v>1.3</v>
      </c>
      <c r="O66" s="156"/>
      <c r="P66" s="156"/>
      <c r="Q66" s="157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45" t="s">
        <v>34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47" t="s">
        <v>35</v>
      </c>
      <c r="B70" s="147"/>
      <c r="C70" s="147"/>
      <c r="D70" s="147"/>
      <c r="E70" s="32" t="s">
        <v>24</v>
      </c>
      <c r="F70" s="147" t="s">
        <v>30</v>
      </c>
      <c r="G70" s="147"/>
      <c r="H70" s="147"/>
      <c r="I70" s="147"/>
      <c r="J70" s="147" t="s">
        <v>31</v>
      </c>
      <c r="K70" s="147"/>
      <c r="L70" s="147"/>
      <c r="M70" s="147"/>
      <c r="N70" s="147" t="s">
        <v>32</v>
      </c>
      <c r="O70" s="147"/>
      <c r="P70" s="147"/>
      <c r="Q70" s="147"/>
    </row>
    <row r="71" spans="1:17" ht="18.75" customHeight="1">
      <c r="A71" s="147">
        <v>1</v>
      </c>
      <c r="B71" s="147"/>
      <c r="C71" s="147"/>
      <c r="D71" s="147"/>
      <c r="E71" s="32">
        <v>2</v>
      </c>
      <c r="F71" s="138">
        <v>3</v>
      </c>
      <c r="G71" s="141"/>
      <c r="H71" s="141"/>
      <c r="I71" s="146"/>
      <c r="J71" s="138">
        <v>4</v>
      </c>
      <c r="K71" s="141"/>
      <c r="L71" s="141"/>
      <c r="M71" s="146"/>
      <c r="N71" s="138">
        <v>5</v>
      </c>
      <c r="O71" s="141"/>
      <c r="P71" s="141"/>
      <c r="Q71" s="146"/>
    </row>
    <row r="72" spans="1:17" ht="15.75" customHeight="1">
      <c r="A72" s="159" t="s">
        <v>36</v>
      </c>
      <c r="B72" s="160"/>
      <c r="C72" s="160"/>
      <c r="D72" s="161"/>
      <c r="E72" s="32"/>
      <c r="F72" s="138"/>
      <c r="G72" s="141"/>
      <c r="H72" s="141"/>
      <c r="I72" s="146"/>
      <c r="J72" s="138"/>
      <c r="K72" s="141"/>
      <c r="L72" s="141"/>
      <c r="M72" s="146"/>
      <c r="N72" s="138"/>
      <c r="O72" s="141"/>
      <c r="P72" s="141"/>
      <c r="Q72" s="146"/>
    </row>
    <row r="73" spans="1:17" ht="18.75" customHeight="1">
      <c r="A73" s="159" t="s">
        <v>37</v>
      </c>
      <c r="B73" s="160"/>
      <c r="C73" s="160"/>
      <c r="D73" s="160"/>
      <c r="E73" s="32"/>
      <c r="F73" s="138"/>
      <c r="G73" s="141"/>
      <c r="H73" s="141"/>
      <c r="I73" s="146"/>
      <c r="J73" s="138"/>
      <c r="K73" s="141"/>
      <c r="L73" s="141"/>
      <c r="M73" s="146"/>
      <c r="N73" s="138"/>
      <c r="O73" s="141"/>
      <c r="P73" s="141"/>
      <c r="Q73" s="146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45" t="s">
        <v>38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2" t="s">
        <v>23</v>
      </c>
      <c r="B77" s="32" t="s">
        <v>24</v>
      </c>
      <c r="C77" s="138" t="s">
        <v>39</v>
      </c>
      <c r="D77" s="141"/>
      <c r="E77" s="146"/>
      <c r="F77" s="147" t="s">
        <v>40</v>
      </c>
      <c r="G77" s="147"/>
      <c r="H77" s="147"/>
      <c r="I77" s="147"/>
      <c r="J77" s="147" t="s">
        <v>41</v>
      </c>
      <c r="K77" s="147"/>
      <c r="L77" s="147"/>
      <c r="M77" s="147"/>
      <c r="N77" s="147" t="s">
        <v>42</v>
      </c>
      <c r="O77" s="147"/>
      <c r="P77" s="147"/>
      <c r="Q77" s="147"/>
    </row>
    <row r="78" spans="1:17" ht="19.5" customHeight="1">
      <c r="A78" s="32">
        <v>1</v>
      </c>
      <c r="B78" s="36">
        <v>2</v>
      </c>
      <c r="C78" s="147">
        <v>3</v>
      </c>
      <c r="D78" s="147"/>
      <c r="E78" s="147"/>
      <c r="F78" s="147">
        <v>4</v>
      </c>
      <c r="G78" s="147"/>
      <c r="H78" s="147"/>
      <c r="I78" s="147"/>
      <c r="J78" s="147">
        <v>5</v>
      </c>
      <c r="K78" s="147"/>
      <c r="L78" s="147"/>
      <c r="M78" s="147"/>
      <c r="N78" s="147">
        <v>6</v>
      </c>
      <c r="O78" s="147"/>
      <c r="P78" s="147"/>
      <c r="Q78" s="147"/>
    </row>
    <row r="79" spans="1:17" ht="34.5" customHeight="1">
      <c r="A79" s="32"/>
      <c r="B79" s="38">
        <v>1513190</v>
      </c>
      <c r="C79" s="162" t="s">
        <v>93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1"/>
    </row>
    <row r="80" spans="1:17" ht="24" customHeight="1">
      <c r="A80" s="39">
        <v>1</v>
      </c>
      <c r="B80" s="40"/>
      <c r="C80" s="163" t="s">
        <v>43</v>
      </c>
      <c r="D80" s="164"/>
      <c r="E80" s="165"/>
      <c r="F80" s="41"/>
      <c r="G80" s="41"/>
      <c r="H80" s="41"/>
      <c r="I80" s="41"/>
      <c r="J80" s="41"/>
      <c r="K80" s="41"/>
      <c r="L80" s="41"/>
      <c r="M80" s="41"/>
      <c r="N80" s="41"/>
      <c r="O80" s="42"/>
      <c r="P80" s="41"/>
      <c r="Q80" s="43"/>
    </row>
    <row r="81" spans="1:17" ht="59.25" customHeight="1">
      <c r="A81" s="44"/>
      <c r="B81" s="45"/>
      <c r="C81" s="159" t="s">
        <v>95</v>
      </c>
      <c r="D81" s="167"/>
      <c r="E81" s="168"/>
      <c r="F81" s="138" t="s">
        <v>76</v>
      </c>
      <c r="G81" s="169"/>
      <c r="H81" s="169"/>
      <c r="I81" s="170"/>
      <c r="J81" s="178" t="s">
        <v>78</v>
      </c>
      <c r="K81" s="179"/>
      <c r="L81" s="179"/>
      <c r="M81" s="180"/>
      <c r="N81" s="185">
        <v>1289.08</v>
      </c>
      <c r="O81" s="186"/>
      <c r="P81" s="186"/>
      <c r="Q81" s="187"/>
    </row>
    <row r="82" spans="1:17" ht="21" customHeight="1">
      <c r="A82" s="46">
        <v>2</v>
      </c>
      <c r="B82" s="47"/>
      <c r="C82" s="166" t="s">
        <v>45</v>
      </c>
      <c r="D82" s="167"/>
      <c r="E82" s="167"/>
      <c r="F82" s="167"/>
      <c r="G82" s="33"/>
      <c r="H82" s="33"/>
      <c r="I82" s="41"/>
      <c r="J82" s="41"/>
      <c r="K82" s="41"/>
      <c r="L82" s="41"/>
      <c r="M82" s="41"/>
      <c r="N82" s="41"/>
      <c r="O82" s="48"/>
      <c r="P82" s="33"/>
      <c r="Q82" s="36"/>
    </row>
    <row r="83" spans="1:17" ht="0.75" customHeight="1">
      <c r="A83" s="49"/>
      <c r="B83" s="50"/>
      <c r="C83" s="160"/>
      <c r="D83" s="167"/>
      <c r="E83" s="168"/>
      <c r="F83" s="138"/>
      <c r="G83" s="169"/>
      <c r="H83" s="169"/>
      <c r="I83" s="170"/>
      <c r="J83" s="138"/>
      <c r="K83" s="169"/>
      <c r="L83" s="169"/>
      <c r="M83" s="170"/>
      <c r="N83" s="188"/>
      <c r="O83" s="169"/>
      <c r="P83" s="169"/>
      <c r="Q83" s="170"/>
    </row>
    <row r="84" spans="1:17" ht="35.25" customHeight="1">
      <c r="A84" s="49"/>
      <c r="B84" s="50"/>
      <c r="C84" s="159" t="s">
        <v>96</v>
      </c>
      <c r="D84" s="160"/>
      <c r="E84" s="161"/>
      <c r="F84" s="138" t="s">
        <v>77</v>
      </c>
      <c r="G84" s="141"/>
      <c r="H84" s="141"/>
      <c r="I84" s="146"/>
      <c r="J84" s="138" t="s">
        <v>78</v>
      </c>
      <c r="K84" s="141"/>
      <c r="L84" s="141"/>
      <c r="M84" s="146"/>
      <c r="N84" s="171">
        <v>13</v>
      </c>
      <c r="O84" s="172"/>
      <c r="P84" s="172"/>
      <c r="Q84" s="173"/>
    </row>
    <row r="85" spans="1:17" ht="20.25" customHeight="1">
      <c r="A85" s="51">
        <v>3</v>
      </c>
      <c r="B85" s="52"/>
      <c r="C85" s="189" t="s">
        <v>46</v>
      </c>
      <c r="D85" s="190"/>
      <c r="E85" s="191"/>
      <c r="F85" s="33"/>
      <c r="G85" s="41"/>
      <c r="H85" s="41"/>
      <c r="I85" s="41"/>
      <c r="J85" s="41"/>
      <c r="K85" s="41"/>
      <c r="L85" s="41"/>
      <c r="M85" s="41"/>
      <c r="N85" s="41"/>
      <c r="O85" s="48"/>
      <c r="P85" s="41"/>
      <c r="Q85" s="43"/>
    </row>
    <row r="86" spans="1:17" ht="77.25" customHeight="1">
      <c r="A86" s="53"/>
      <c r="B86" s="54"/>
      <c r="C86" s="192" t="s">
        <v>97</v>
      </c>
      <c r="D86" s="167"/>
      <c r="E86" s="168"/>
      <c r="F86" s="138" t="s">
        <v>76</v>
      </c>
      <c r="G86" s="169"/>
      <c r="H86" s="169"/>
      <c r="I86" s="170"/>
      <c r="J86" s="174" t="s">
        <v>85</v>
      </c>
      <c r="K86" s="169"/>
      <c r="L86" s="169"/>
      <c r="M86" s="170"/>
      <c r="N86" s="175">
        <f>N81/N84</f>
        <v>99.16</v>
      </c>
      <c r="O86" s="176"/>
      <c r="P86" s="176"/>
      <c r="Q86" s="177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5" t="s">
        <v>75</v>
      </c>
      <c r="B88" s="56"/>
      <c r="C88" s="56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09" t="s">
        <v>47</v>
      </c>
      <c r="Q89" s="109"/>
    </row>
    <row r="90" spans="1:17" ht="51.75" customHeight="1">
      <c r="A90" s="147" t="s">
        <v>48</v>
      </c>
      <c r="B90" s="181" t="s">
        <v>49</v>
      </c>
      <c r="C90" s="193"/>
      <c r="D90" s="193"/>
      <c r="E90" s="182"/>
      <c r="F90" s="194" t="s">
        <v>24</v>
      </c>
      <c r="G90" s="138" t="s">
        <v>50</v>
      </c>
      <c r="H90" s="141"/>
      <c r="I90" s="146"/>
      <c r="J90" s="138" t="s">
        <v>51</v>
      </c>
      <c r="K90" s="141"/>
      <c r="L90" s="146"/>
      <c r="M90" s="138" t="s">
        <v>52</v>
      </c>
      <c r="N90" s="141"/>
      <c r="O90" s="146"/>
      <c r="P90" s="181" t="s">
        <v>53</v>
      </c>
      <c r="Q90" s="182"/>
    </row>
    <row r="91" spans="1:17" ht="56.25">
      <c r="A91" s="147"/>
      <c r="B91" s="183"/>
      <c r="C91" s="125"/>
      <c r="D91" s="125"/>
      <c r="E91" s="184"/>
      <c r="F91" s="195"/>
      <c r="G91" s="32" t="s">
        <v>54</v>
      </c>
      <c r="H91" s="32" t="s">
        <v>55</v>
      </c>
      <c r="I91" s="32" t="s">
        <v>32</v>
      </c>
      <c r="J91" s="32" t="s">
        <v>54</v>
      </c>
      <c r="K91" s="32" t="s">
        <v>55</v>
      </c>
      <c r="L91" s="32" t="s">
        <v>32</v>
      </c>
      <c r="M91" s="32" t="s">
        <v>54</v>
      </c>
      <c r="N91" s="32" t="s">
        <v>55</v>
      </c>
      <c r="O91" s="32" t="s">
        <v>56</v>
      </c>
      <c r="P91" s="183"/>
      <c r="Q91" s="184"/>
    </row>
    <row r="92" spans="1:17" ht="18.75">
      <c r="A92" s="32">
        <v>1</v>
      </c>
      <c r="B92" s="138">
        <v>2</v>
      </c>
      <c r="C92" s="141"/>
      <c r="D92" s="141"/>
      <c r="E92" s="146"/>
      <c r="F92" s="32">
        <v>3</v>
      </c>
      <c r="G92" s="32">
        <v>4</v>
      </c>
      <c r="H92" s="32">
        <v>5</v>
      </c>
      <c r="I92" s="32">
        <v>6</v>
      </c>
      <c r="J92" s="32">
        <v>7</v>
      </c>
      <c r="K92" s="32">
        <v>8</v>
      </c>
      <c r="L92" s="32">
        <v>9</v>
      </c>
      <c r="M92" s="32">
        <v>10</v>
      </c>
      <c r="N92" s="32">
        <v>11</v>
      </c>
      <c r="O92" s="32">
        <v>12</v>
      </c>
      <c r="P92" s="147">
        <v>13</v>
      </c>
      <c r="Q92" s="147"/>
    </row>
    <row r="93" spans="1:17" ht="21" customHeight="1">
      <c r="A93" s="32"/>
      <c r="B93" s="159" t="s">
        <v>57</v>
      </c>
      <c r="C93" s="160"/>
      <c r="D93" s="167"/>
      <c r="E93" s="196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197"/>
      <c r="Q93" s="198"/>
    </row>
    <row r="94" spans="1:17" ht="21" customHeight="1">
      <c r="A94" s="32"/>
      <c r="B94" s="159" t="s">
        <v>58</v>
      </c>
      <c r="C94" s="160"/>
      <c r="D94" s="167"/>
      <c r="E94" s="196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197"/>
      <c r="Q94" s="198"/>
    </row>
    <row r="95" spans="1:17" ht="20.25" customHeight="1">
      <c r="A95" s="32"/>
      <c r="B95" s="199" t="s">
        <v>59</v>
      </c>
      <c r="C95" s="200"/>
      <c r="D95" s="167"/>
      <c r="E95" s="196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197"/>
      <c r="Q95" s="198"/>
    </row>
    <row r="96" spans="1:17" ht="30" customHeight="1">
      <c r="A96" s="32"/>
      <c r="B96" s="199" t="s">
        <v>60</v>
      </c>
      <c r="C96" s="160"/>
      <c r="D96" s="167"/>
      <c r="E96" s="196"/>
      <c r="F96" s="32"/>
      <c r="G96" s="32" t="s">
        <v>61</v>
      </c>
      <c r="H96" s="32"/>
      <c r="I96" s="32"/>
      <c r="J96" s="32" t="s">
        <v>61</v>
      </c>
      <c r="K96" s="32"/>
      <c r="L96" s="32"/>
      <c r="M96" s="32" t="s">
        <v>61</v>
      </c>
      <c r="N96" s="32"/>
      <c r="O96" s="32"/>
      <c r="P96" s="197"/>
      <c r="Q96" s="198"/>
    </row>
    <row r="97" spans="1:17" ht="18.75">
      <c r="A97" s="32"/>
      <c r="B97" s="159" t="s">
        <v>37</v>
      </c>
      <c r="C97" s="160"/>
      <c r="D97" s="167"/>
      <c r="E97" s="196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201"/>
      <c r="Q97" s="201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02" t="s">
        <v>62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137"/>
      <c r="P99" s="137"/>
      <c r="Q99" s="12"/>
    </row>
    <row r="100" spans="1:17" ht="18.75">
      <c r="A100" s="203" t="s">
        <v>63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12"/>
    </row>
    <row r="101" spans="1:17" ht="15" customHeight="1">
      <c r="A101" s="202" t="s">
        <v>64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45" t="s">
        <v>80</v>
      </c>
      <c r="B104" s="145"/>
      <c r="C104" s="145"/>
      <c r="D104" s="145"/>
      <c r="E104" s="145"/>
      <c r="F104" s="12"/>
      <c r="G104" s="125"/>
      <c r="H104" s="125"/>
      <c r="I104" s="125"/>
      <c r="J104" s="12"/>
      <c r="K104" s="207" t="s">
        <v>100</v>
      </c>
      <c r="L104" s="207"/>
      <c r="M104" s="207"/>
      <c r="N104" s="207"/>
      <c r="O104" s="12"/>
      <c r="P104" s="12"/>
      <c r="Q104" s="12"/>
    </row>
    <row r="105" spans="1:17" ht="18.75">
      <c r="A105" s="29"/>
      <c r="B105" s="29"/>
      <c r="C105" s="29"/>
      <c r="D105" s="29"/>
      <c r="E105" s="29"/>
      <c r="F105" s="12"/>
      <c r="G105" s="206" t="s">
        <v>65</v>
      </c>
      <c r="H105" s="206"/>
      <c r="I105" s="206"/>
      <c r="J105" s="12"/>
      <c r="K105" s="206" t="s">
        <v>66</v>
      </c>
      <c r="L105" s="206"/>
      <c r="M105" s="206"/>
      <c r="N105" s="206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45" t="s">
        <v>67</v>
      </c>
      <c r="B107" s="14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9"/>
      <c r="B108" s="2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45" t="s">
        <v>68</v>
      </c>
      <c r="B109" s="145"/>
      <c r="C109" s="145"/>
      <c r="D109" s="145"/>
      <c r="E109" s="145"/>
      <c r="F109" s="12"/>
      <c r="G109" s="125"/>
      <c r="H109" s="125"/>
      <c r="I109" s="125"/>
      <c r="J109" s="12"/>
      <c r="K109" s="207" t="s">
        <v>69</v>
      </c>
      <c r="L109" s="207"/>
      <c r="M109" s="207"/>
      <c r="N109" s="207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93" t="s">
        <v>65</v>
      </c>
      <c r="H110" s="193"/>
      <c r="I110" s="193"/>
      <c r="J110" s="12"/>
      <c r="K110" s="193" t="s">
        <v>66</v>
      </c>
      <c r="L110" s="193"/>
      <c r="M110" s="193"/>
      <c r="N110" s="193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05" t="s">
        <v>81</v>
      </c>
      <c r="B112" s="205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9" t="s">
        <v>86</v>
      </c>
      <c r="B113" s="59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37"/>
      <c r="B114" s="137"/>
      <c r="C114" s="13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14"/>
      <c r="B117" s="114"/>
      <c r="C117" s="11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14" t="s">
        <v>1</v>
      </c>
      <c r="L2" s="114"/>
      <c r="M2" s="114"/>
      <c r="N2" s="114"/>
      <c r="O2" s="114"/>
      <c r="P2" s="114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14" t="s">
        <v>2</v>
      </c>
      <c r="L3" s="114"/>
      <c r="M3" s="114"/>
      <c r="N3" s="114"/>
      <c r="O3" s="114"/>
      <c r="P3" s="114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15" t="s">
        <v>3</v>
      </c>
      <c r="L7" s="115"/>
      <c r="M7" s="115"/>
      <c r="N7" s="115"/>
      <c r="O7" s="116"/>
      <c r="P7" s="116"/>
      <c r="Q7" s="116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17" t="s">
        <v>70</v>
      </c>
      <c r="L9" s="117"/>
      <c r="M9" s="117"/>
      <c r="N9" s="117"/>
      <c r="O9" s="118"/>
      <c r="P9" s="118"/>
      <c r="Q9" s="118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10" t="s">
        <v>4</v>
      </c>
      <c r="L10" s="110"/>
      <c r="M10" s="110"/>
      <c r="N10" s="110"/>
      <c r="O10" s="111"/>
      <c r="P10" s="112"/>
      <c r="Q10" s="112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101</v>
      </c>
      <c r="L11" s="61" t="s">
        <v>5</v>
      </c>
      <c r="M11" s="90" t="s">
        <v>113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13" t="s">
        <v>6</v>
      </c>
      <c r="L13" s="113"/>
      <c r="M13" s="11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09" t="s">
        <v>7</v>
      </c>
      <c r="L14" s="109"/>
      <c r="M14" s="109"/>
      <c r="N14" s="109"/>
      <c r="O14" s="109"/>
      <c r="P14" s="109"/>
      <c r="Q14" s="109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19" t="s">
        <v>8</v>
      </c>
      <c r="L15" s="119"/>
      <c r="M15" s="119"/>
      <c r="N15" s="119"/>
      <c r="O15" s="120"/>
      <c r="P15" s="121"/>
      <c r="Q15" s="121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101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22" t="s">
        <v>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22" t="s">
        <v>89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ht="18" customHeight="1">
      <c r="A24" s="9"/>
      <c r="B24" s="9"/>
      <c r="C24" s="9"/>
      <c r="D24" s="9"/>
      <c r="E24" s="124"/>
      <c r="F24" s="124"/>
      <c r="G24" s="124"/>
      <c r="H24" s="124"/>
      <c r="I24" s="124"/>
      <c r="J24" s="124"/>
      <c r="K24" s="9"/>
      <c r="L24" s="9"/>
      <c r="M24" s="9"/>
      <c r="N24" s="9"/>
      <c r="O24" s="9"/>
      <c r="P24" s="9"/>
      <c r="Q24" s="9"/>
    </row>
    <row r="25" spans="1:17" ht="15.75" customHeight="1">
      <c r="A25" s="123" t="s">
        <v>82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1"/>
      <c r="L25" s="11"/>
      <c r="M25" s="11"/>
      <c r="N25" s="11"/>
      <c r="O25" s="11"/>
      <c r="P25" s="11"/>
      <c r="Q25" s="11"/>
    </row>
    <row r="26" spans="1:17" ht="18.75">
      <c r="A26" s="129" t="s">
        <v>10</v>
      </c>
      <c r="B26" s="129"/>
      <c r="C26" s="129"/>
      <c r="D26" s="129"/>
      <c r="E26" s="129"/>
      <c r="F26" s="129"/>
      <c r="G26" s="129"/>
      <c r="H26" s="129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30" t="s">
        <v>83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31"/>
      <c r="L29" s="131"/>
      <c r="M29" s="131"/>
      <c r="N29" s="12"/>
      <c r="O29" s="12"/>
      <c r="P29" s="12"/>
      <c r="Q29" s="12"/>
    </row>
    <row r="30" spans="1:17" ht="18.75">
      <c r="A30" s="129" t="s">
        <v>11</v>
      </c>
      <c r="B30" s="129"/>
      <c r="C30" s="129"/>
      <c r="D30" s="129"/>
      <c r="E30" s="129"/>
      <c r="F30" s="129"/>
      <c r="G30" s="129"/>
      <c r="H30" s="129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32" t="s">
        <v>118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22.5" customHeight="1">
      <c r="A34" s="134" t="s">
        <v>71</v>
      </c>
      <c r="B34" s="134"/>
      <c r="C34" s="134"/>
      <c r="D34" s="134"/>
      <c r="E34" s="134"/>
      <c r="F34" s="134"/>
      <c r="G34" s="134"/>
      <c r="H34" s="135"/>
      <c r="I34" s="135"/>
      <c r="J34" s="135"/>
      <c r="K34" s="135"/>
      <c r="L34" s="135"/>
      <c r="M34" s="135"/>
      <c r="N34" s="135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43" t="s">
        <v>114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204"/>
      <c r="P36" s="204"/>
      <c r="Q36" s="204"/>
    </row>
    <row r="37" spans="1:17" ht="15.75" customHeight="1">
      <c r="A37" s="123" t="s">
        <v>12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"/>
      <c r="O37" s="12"/>
      <c r="P37" s="12"/>
      <c r="Q37" s="12"/>
    </row>
    <row r="38" spans="1:17" ht="15.75" customHeight="1">
      <c r="A38" s="128" t="s">
        <v>13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8.75" customHeight="1">
      <c r="A39" s="128" t="s">
        <v>14</v>
      </c>
      <c r="B39" s="128"/>
      <c r="C39" s="128"/>
      <c r="D39" s="137"/>
      <c r="E39" s="137"/>
      <c r="F39" s="137"/>
      <c r="G39" s="137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28" t="s">
        <v>15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</row>
    <row r="41" spans="1:17" ht="21" customHeight="1">
      <c r="A41" s="128" t="s">
        <v>16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</row>
    <row r="42" spans="1:17" ht="20.25" customHeight="1">
      <c r="A42" s="128" t="s">
        <v>90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17" ht="2.2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</row>
    <row r="44" spans="1:17" ht="20.25" customHeight="1" hidden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 ht="20.25" customHeight="1">
      <c r="A45" s="128" t="s">
        <v>84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ht="21.75" customHeight="1">
      <c r="A46" s="128" t="s">
        <v>74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</row>
    <row r="47" spans="1:17" ht="19.5" customHeight="1">
      <c r="A47" s="128" t="s">
        <v>17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</row>
    <row r="48" spans="1:17" s="5" customFormat="1" ht="17.25" customHeight="1">
      <c r="A48" s="136" t="s">
        <v>18</v>
      </c>
      <c r="B48" s="136"/>
      <c r="C48" s="136"/>
      <c r="D48" s="136"/>
      <c r="E48" s="136"/>
      <c r="F48" s="136"/>
      <c r="G48" s="136"/>
      <c r="H48" s="136"/>
      <c r="I48" s="136"/>
      <c r="J48" s="137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36" t="s">
        <v>19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25"/>
      <c r="M49" s="25"/>
      <c r="N49" s="25"/>
      <c r="O49" s="25"/>
      <c r="P49" s="25"/>
      <c r="Q49" s="25"/>
    </row>
    <row r="50" spans="1:17" s="5" customFormat="1" ht="18.75" customHeight="1">
      <c r="A50" s="136" t="s">
        <v>20</v>
      </c>
      <c r="B50" s="137"/>
      <c r="C50" s="137"/>
      <c r="D50" s="137"/>
      <c r="E50" s="137"/>
      <c r="F50" s="137"/>
      <c r="G50" s="137"/>
      <c r="H50" s="137"/>
      <c r="I50" s="137"/>
      <c r="J50" s="12"/>
      <c r="K50" s="12"/>
      <c r="L50" s="25"/>
      <c r="M50" s="25"/>
      <c r="N50" s="25"/>
      <c r="O50" s="25"/>
      <c r="P50" s="25"/>
      <c r="Q50" s="25"/>
    </row>
    <row r="51" s="92" customFormat="1" ht="0.75" customHeight="1">
      <c r="A51" s="92" t="s">
        <v>99</v>
      </c>
    </row>
    <row r="52" spans="1:17" ht="59.25" customHeight="1">
      <c r="A52" s="142" t="s">
        <v>102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</row>
    <row r="53" spans="1:17" ht="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7" ht="18.75">
      <c r="A54" s="143" t="s">
        <v>21</v>
      </c>
      <c r="B54" s="143"/>
      <c r="C54" s="14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44" t="s">
        <v>103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6"/>
    </row>
    <row r="56" spans="1:18" ht="9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6"/>
    </row>
    <row r="57" spans="1:17" ht="18" customHeight="1">
      <c r="A57" s="145" t="s">
        <v>22</v>
      </c>
      <c r="B57" s="145"/>
      <c r="C57" s="145"/>
      <c r="D57" s="145"/>
      <c r="E57" s="145"/>
      <c r="F57" s="145"/>
      <c r="G57" s="145"/>
      <c r="H57" s="145"/>
      <c r="I57" s="145"/>
      <c r="J57" s="145"/>
      <c r="K57" s="30"/>
      <c r="L57" s="30"/>
      <c r="M57" s="30"/>
      <c r="N57" s="30"/>
      <c r="O57" s="30"/>
      <c r="P57" s="30"/>
      <c r="Q57" s="30"/>
    </row>
    <row r="58" spans="1:17" ht="1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0"/>
      <c r="L58" s="30"/>
      <c r="M58" s="30"/>
      <c r="N58" s="30"/>
      <c r="O58" s="30"/>
      <c r="P58" s="30"/>
      <c r="Q58" s="30"/>
    </row>
    <row r="59" spans="1:17" ht="21.75" customHeight="1">
      <c r="A59" s="32" t="s">
        <v>23</v>
      </c>
      <c r="B59" s="138" t="s">
        <v>24</v>
      </c>
      <c r="C59" s="139"/>
      <c r="D59" s="140" t="s">
        <v>25</v>
      </c>
      <c r="E59" s="139"/>
      <c r="F59" s="140" t="s">
        <v>26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39"/>
    </row>
    <row r="60" spans="1:17" ht="19.5" customHeight="1">
      <c r="A60" s="34"/>
      <c r="B60" s="138"/>
      <c r="C60" s="139"/>
      <c r="D60" s="140"/>
      <c r="E60" s="139"/>
      <c r="F60" s="140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39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43" t="s">
        <v>27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</row>
    <row r="63" spans="1:17" ht="12.75" customHeight="1">
      <c r="A63" s="16"/>
      <c r="B63" s="16"/>
      <c r="C63" s="16"/>
      <c r="D63" s="16"/>
      <c r="E63" s="35"/>
      <c r="F63" s="35"/>
      <c r="G63" s="35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2" t="s">
        <v>23</v>
      </c>
      <c r="B64" s="32" t="s">
        <v>24</v>
      </c>
      <c r="C64" s="32" t="s">
        <v>25</v>
      </c>
      <c r="D64" s="138" t="s">
        <v>29</v>
      </c>
      <c r="E64" s="146"/>
      <c r="F64" s="147" t="s">
        <v>30</v>
      </c>
      <c r="G64" s="147"/>
      <c r="H64" s="147"/>
      <c r="I64" s="147"/>
      <c r="J64" s="147" t="s">
        <v>31</v>
      </c>
      <c r="K64" s="147"/>
      <c r="L64" s="147"/>
      <c r="M64" s="147"/>
      <c r="N64" s="147" t="s">
        <v>32</v>
      </c>
      <c r="O64" s="147"/>
      <c r="P64" s="147"/>
      <c r="Q64" s="147"/>
    </row>
    <row r="65" spans="1:17" ht="15" customHeight="1">
      <c r="A65" s="32">
        <v>1</v>
      </c>
      <c r="B65" s="32">
        <v>2</v>
      </c>
      <c r="C65" s="32">
        <v>3</v>
      </c>
      <c r="D65" s="147">
        <v>4</v>
      </c>
      <c r="E65" s="147"/>
      <c r="F65" s="147">
        <v>5</v>
      </c>
      <c r="G65" s="147"/>
      <c r="H65" s="147"/>
      <c r="I65" s="147"/>
      <c r="J65" s="141">
        <v>6</v>
      </c>
      <c r="K65" s="141"/>
      <c r="L65" s="141"/>
      <c r="M65" s="139"/>
      <c r="N65" s="140">
        <v>7</v>
      </c>
      <c r="O65" s="141"/>
      <c r="P65" s="141"/>
      <c r="Q65" s="139"/>
    </row>
    <row r="66" spans="1:17" ht="128.25" customHeight="1">
      <c r="A66" s="37"/>
      <c r="B66" s="37" t="s">
        <v>105</v>
      </c>
      <c r="C66" s="37" t="s">
        <v>119</v>
      </c>
      <c r="D66" s="148" t="s">
        <v>104</v>
      </c>
      <c r="E66" s="146"/>
      <c r="F66" s="208">
        <v>0</v>
      </c>
      <c r="G66" s="208"/>
      <c r="H66" s="208"/>
      <c r="I66" s="208"/>
      <c r="J66" s="150">
        <v>643.3</v>
      </c>
      <c r="K66" s="150"/>
      <c r="L66" s="150"/>
      <c r="M66" s="151"/>
      <c r="N66" s="209">
        <f>F66+J66</f>
        <v>643.3</v>
      </c>
      <c r="O66" s="210"/>
      <c r="P66" s="210"/>
      <c r="Q66" s="211"/>
    </row>
    <row r="67" spans="1:17" ht="36.75" customHeight="1">
      <c r="A67" s="37"/>
      <c r="B67" s="37"/>
      <c r="C67" s="37"/>
      <c r="D67" s="153" t="s">
        <v>33</v>
      </c>
      <c r="E67" s="154"/>
      <c r="F67" s="212">
        <f>F66</f>
        <v>0</v>
      </c>
      <c r="G67" s="212"/>
      <c r="H67" s="212"/>
      <c r="I67" s="212"/>
      <c r="J67" s="156">
        <f>J66</f>
        <v>643.3</v>
      </c>
      <c r="K67" s="156"/>
      <c r="L67" s="156"/>
      <c r="M67" s="157"/>
      <c r="N67" s="213">
        <f>F67+J67</f>
        <v>643.3</v>
      </c>
      <c r="O67" s="214"/>
      <c r="P67" s="214"/>
      <c r="Q67" s="215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45" t="s">
        <v>34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47" t="s">
        <v>35</v>
      </c>
      <c r="B71" s="147"/>
      <c r="C71" s="147"/>
      <c r="D71" s="147"/>
      <c r="E71" s="32" t="s">
        <v>24</v>
      </c>
      <c r="F71" s="147" t="s">
        <v>30</v>
      </c>
      <c r="G71" s="147"/>
      <c r="H71" s="147"/>
      <c r="I71" s="147"/>
      <c r="J71" s="147" t="s">
        <v>31</v>
      </c>
      <c r="K71" s="147"/>
      <c r="L71" s="147"/>
      <c r="M71" s="147"/>
      <c r="N71" s="147" t="s">
        <v>32</v>
      </c>
      <c r="O71" s="147"/>
      <c r="P71" s="147"/>
      <c r="Q71" s="147"/>
    </row>
    <row r="72" spans="1:17" ht="18.75" customHeight="1">
      <c r="A72" s="147">
        <v>1</v>
      </c>
      <c r="B72" s="147"/>
      <c r="C72" s="147"/>
      <c r="D72" s="147"/>
      <c r="E72" s="32">
        <v>2</v>
      </c>
      <c r="F72" s="138">
        <v>3</v>
      </c>
      <c r="G72" s="141"/>
      <c r="H72" s="141"/>
      <c r="I72" s="146"/>
      <c r="J72" s="138">
        <v>4</v>
      </c>
      <c r="K72" s="141"/>
      <c r="L72" s="141"/>
      <c r="M72" s="146"/>
      <c r="N72" s="138">
        <v>5</v>
      </c>
      <c r="O72" s="141"/>
      <c r="P72" s="141"/>
      <c r="Q72" s="146"/>
    </row>
    <row r="73" spans="1:17" ht="15.75" customHeight="1">
      <c r="A73" s="159" t="s">
        <v>36</v>
      </c>
      <c r="B73" s="160"/>
      <c r="C73" s="160"/>
      <c r="D73" s="161"/>
      <c r="E73" s="32"/>
      <c r="F73" s="138"/>
      <c r="G73" s="141"/>
      <c r="H73" s="141"/>
      <c r="I73" s="146"/>
      <c r="J73" s="138"/>
      <c r="K73" s="141"/>
      <c r="L73" s="141"/>
      <c r="M73" s="146"/>
      <c r="N73" s="138"/>
      <c r="O73" s="141"/>
      <c r="P73" s="141"/>
      <c r="Q73" s="146"/>
    </row>
    <row r="74" spans="1:17" ht="18.75" customHeight="1">
      <c r="A74" s="159" t="s">
        <v>37</v>
      </c>
      <c r="B74" s="160"/>
      <c r="C74" s="160"/>
      <c r="D74" s="160"/>
      <c r="E74" s="32"/>
      <c r="F74" s="138"/>
      <c r="G74" s="141"/>
      <c r="H74" s="141"/>
      <c r="I74" s="146"/>
      <c r="J74" s="138"/>
      <c r="K74" s="141"/>
      <c r="L74" s="141"/>
      <c r="M74" s="146"/>
      <c r="N74" s="138"/>
      <c r="O74" s="141"/>
      <c r="P74" s="141"/>
      <c r="Q74" s="146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45" t="s">
        <v>38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2" t="s">
        <v>23</v>
      </c>
      <c r="B78" s="32" t="s">
        <v>24</v>
      </c>
      <c r="C78" s="138" t="s">
        <v>39</v>
      </c>
      <c r="D78" s="141"/>
      <c r="E78" s="146"/>
      <c r="F78" s="147" t="s">
        <v>40</v>
      </c>
      <c r="G78" s="147"/>
      <c r="H78" s="147"/>
      <c r="I78" s="147"/>
      <c r="J78" s="147" t="s">
        <v>41</v>
      </c>
      <c r="K78" s="147"/>
      <c r="L78" s="147"/>
      <c r="M78" s="147"/>
      <c r="N78" s="147" t="s">
        <v>42</v>
      </c>
      <c r="O78" s="147"/>
      <c r="P78" s="147"/>
      <c r="Q78" s="147"/>
    </row>
    <row r="79" spans="1:17" ht="19.5" customHeight="1">
      <c r="A79" s="32">
        <v>1</v>
      </c>
      <c r="B79" s="36">
        <v>2</v>
      </c>
      <c r="C79" s="147">
        <v>3</v>
      </c>
      <c r="D79" s="147"/>
      <c r="E79" s="147"/>
      <c r="F79" s="147">
        <v>4</v>
      </c>
      <c r="G79" s="147"/>
      <c r="H79" s="147"/>
      <c r="I79" s="147"/>
      <c r="J79" s="147">
        <v>5</v>
      </c>
      <c r="K79" s="147"/>
      <c r="L79" s="147"/>
      <c r="M79" s="147"/>
      <c r="N79" s="147">
        <v>6</v>
      </c>
      <c r="O79" s="147"/>
      <c r="P79" s="147"/>
      <c r="Q79" s="147"/>
    </row>
    <row r="80" spans="1:17" ht="34.5" customHeight="1">
      <c r="A80" s="32"/>
      <c r="B80" s="38">
        <v>1517470</v>
      </c>
      <c r="C80" s="162" t="s">
        <v>106</v>
      </c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1"/>
    </row>
    <row r="81" spans="1:17" ht="24" customHeight="1">
      <c r="A81" s="39">
        <v>1</v>
      </c>
      <c r="B81" s="40"/>
      <c r="C81" s="163" t="s">
        <v>43</v>
      </c>
      <c r="D81" s="164"/>
      <c r="E81" s="165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41"/>
      <c r="Q81" s="43"/>
    </row>
    <row r="82" spans="1:17" ht="57" customHeight="1">
      <c r="A82" s="94"/>
      <c r="B82" s="45"/>
      <c r="C82" s="216" t="s">
        <v>115</v>
      </c>
      <c r="D82" s="217"/>
      <c r="E82" s="218"/>
      <c r="F82" s="188" t="s">
        <v>107</v>
      </c>
      <c r="G82" s="169"/>
      <c r="H82" s="169"/>
      <c r="I82" s="170"/>
      <c r="J82" s="188" t="s">
        <v>108</v>
      </c>
      <c r="K82" s="169"/>
      <c r="L82" s="169"/>
      <c r="M82" s="170"/>
      <c r="N82" s="219">
        <v>61</v>
      </c>
      <c r="O82" s="220"/>
      <c r="P82" s="220"/>
      <c r="Q82" s="221"/>
    </row>
    <row r="83" spans="1:17" ht="75.75" customHeight="1">
      <c r="A83" s="44"/>
      <c r="B83" s="45"/>
      <c r="C83" s="159" t="s">
        <v>116</v>
      </c>
      <c r="D83" s="167"/>
      <c r="E83" s="168"/>
      <c r="F83" s="138" t="s">
        <v>107</v>
      </c>
      <c r="G83" s="169"/>
      <c r="H83" s="169"/>
      <c r="I83" s="170"/>
      <c r="J83" s="178" t="s">
        <v>108</v>
      </c>
      <c r="K83" s="179"/>
      <c r="L83" s="179"/>
      <c r="M83" s="180"/>
      <c r="N83" s="185">
        <v>643.3</v>
      </c>
      <c r="O83" s="186"/>
      <c r="P83" s="186"/>
      <c r="Q83" s="187"/>
    </row>
    <row r="84" spans="1:17" ht="75" customHeight="1">
      <c r="A84" s="44"/>
      <c r="B84" s="45"/>
      <c r="C84" s="159" t="s">
        <v>117</v>
      </c>
      <c r="D84" s="160"/>
      <c r="E84" s="161"/>
      <c r="F84" s="138" t="s">
        <v>107</v>
      </c>
      <c r="G84" s="169"/>
      <c r="H84" s="169"/>
      <c r="I84" s="170"/>
      <c r="J84" s="178" t="s">
        <v>108</v>
      </c>
      <c r="K84" s="222"/>
      <c r="L84" s="222"/>
      <c r="M84" s="223"/>
      <c r="N84" s="185">
        <v>-96</v>
      </c>
      <c r="O84" s="186"/>
      <c r="P84" s="186"/>
      <c r="Q84" s="187"/>
    </row>
    <row r="85" spans="1:17" ht="1.5" customHeight="1" hidden="1">
      <c r="A85" s="46">
        <v>2</v>
      </c>
      <c r="B85" s="47"/>
      <c r="C85" s="166" t="s">
        <v>45</v>
      </c>
      <c r="D85" s="167"/>
      <c r="E85" s="167"/>
      <c r="F85" s="167"/>
      <c r="G85" s="33"/>
      <c r="H85" s="33"/>
      <c r="I85" s="41"/>
      <c r="J85" s="41"/>
      <c r="K85" s="41"/>
      <c r="L85" s="41"/>
      <c r="M85" s="41"/>
      <c r="N85" s="41"/>
      <c r="O85" s="48"/>
      <c r="P85" s="33"/>
      <c r="Q85" s="36"/>
    </row>
    <row r="86" spans="1:17" ht="33.75" customHeight="1" hidden="1">
      <c r="A86" s="49"/>
      <c r="B86" s="50"/>
      <c r="C86" s="160"/>
      <c r="D86" s="167"/>
      <c r="E86" s="168"/>
      <c r="F86" s="138"/>
      <c r="G86" s="169"/>
      <c r="H86" s="169"/>
      <c r="I86" s="170"/>
      <c r="J86" s="138"/>
      <c r="K86" s="169"/>
      <c r="L86" s="169"/>
      <c r="M86" s="170"/>
      <c r="N86" s="188"/>
      <c r="O86" s="169"/>
      <c r="P86" s="169"/>
      <c r="Q86" s="170"/>
    </row>
    <row r="87" spans="1:17" ht="38.25" customHeight="1" hidden="1">
      <c r="A87" s="49"/>
      <c r="B87" s="50"/>
      <c r="C87" s="159"/>
      <c r="D87" s="160"/>
      <c r="E87" s="161"/>
      <c r="F87" s="138" t="s">
        <v>77</v>
      </c>
      <c r="G87" s="141"/>
      <c r="H87" s="141"/>
      <c r="I87" s="146"/>
      <c r="J87" s="138" t="s">
        <v>78</v>
      </c>
      <c r="K87" s="141"/>
      <c r="L87" s="141"/>
      <c r="M87" s="146"/>
      <c r="N87" s="188"/>
      <c r="O87" s="169"/>
      <c r="P87" s="169"/>
      <c r="Q87" s="170"/>
    </row>
    <row r="88" spans="1:17" ht="20.25" customHeight="1">
      <c r="A88" s="51">
        <v>2</v>
      </c>
      <c r="B88" s="52"/>
      <c r="C88" s="189" t="s">
        <v>110</v>
      </c>
      <c r="D88" s="190"/>
      <c r="E88" s="191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17" ht="57" customHeight="1">
      <c r="A89" s="53"/>
      <c r="B89" s="54"/>
      <c r="C89" s="192" t="s">
        <v>112</v>
      </c>
      <c r="D89" s="167"/>
      <c r="E89" s="168"/>
      <c r="F89" s="138" t="s">
        <v>120</v>
      </c>
      <c r="G89" s="169"/>
      <c r="H89" s="169"/>
      <c r="I89" s="170"/>
      <c r="J89" s="174" t="s">
        <v>79</v>
      </c>
      <c r="K89" s="169"/>
      <c r="L89" s="169"/>
      <c r="M89" s="170"/>
      <c r="N89" s="230">
        <f>N83/N82</f>
        <v>10.545901639344262</v>
      </c>
      <c r="O89" s="231"/>
      <c r="P89" s="231"/>
      <c r="Q89" s="232"/>
    </row>
    <row r="90" spans="1:31" ht="58.5" customHeight="1">
      <c r="A90" s="93"/>
      <c r="B90" s="93"/>
      <c r="C90" s="216" t="s">
        <v>111</v>
      </c>
      <c r="D90" s="217"/>
      <c r="E90" s="218"/>
      <c r="F90" s="224" t="s">
        <v>107</v>
      </c>
      <c r="G90" s="225"/>
      <c r="H90" s="225"/>
      <c r="I90" s="226"/>
      <c r="J90" s="227" t="s">
        <v>109</v>
      </c>
      <c r="K90" s="228"/>
      <c r="L90" s="228"/>
      <c r="M90" s="229"/>
      <c r="N90" s="230">
        <v>-96</v>
      </c>
      <c r="O90" s="231"/>
      <c r="P90" s="231"/>
      <c r="Q90" s="232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5" t="s">
        <v>75</v>
      </c>
      <c r="B91" s="56"/>
      <c r="C91" s="56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09" t="s">
        <v>47</v>
      </c>
      <c r="Q92" s="109"/>
    </row>
    <row r="93" spans="1:17" ht="51.75" customHeight="1">
      <c r="A93" s="147" t="s">
        <v>48</v>
      </c>
      <c r="B93" s="181" t="s">
        <v>49</v>
      </c>
      <c r="C93" s="193"/>
      <c r="D93" s="193"/>
      <c r="E93" s="182"/>
      <c r="F93" s="194" t="s">
        <v>24</v>
      </c>
      <c r="G93" s="138" t="s">
        <v>50</v>
      </c>
      <c r="H93" s="141"/>
      <c r="I93" s="146"/>
      <c r="J93" s="138" t="s">
        <v>51</v>
      </c>
      <c r="K93" s="141"/>
      <c r="L93" s="146"/>
      <c r="M93" s="138" t="s">
        <v>52</v>
      </c>
      <c r="N93" s="141"/>
      <c r="O93" s="146"/>
      <c r="P93" s="181" t="s">
        <v>53</v>
      </c>
      <c r="Q93" s="182"/>
    </row>
    <row r="94" spans="1:17" ht="56.25">
      <c r="A94" s="147"/>
      <c r="B94" s="183"/>
      <c r="C94" s="125"/>
      <c r="D94" s="125"/>
      <c r="E94" s="184"/>
      <c r="F94" s="195"/>
      <c r="G94" s="32" t="s">
        <v>54</v>
      </c>
      <c r="H94" s="32" t="s">
        <v>55</v>
      </c>
      <c r="I94" s="32" t="s">
        <v>32</v>
      </c>
      <c r="J94" s="32" t="s">
        <v>54</v>
      </c>
      <c r="K94" s="32" t="s">
        <v>55</v>
      </c>
      <c r="L94" s="32" t="s">
        <v>32</v>
      </c>
      <c r="M94" s="32" t="s">
        <v>54</v>
      </c>
      <c r="N94" s="32" t="s">
        <v>55</v>
      </c>
      <c r="O94" s="32" t="s">
        <v>56</v>
      </c>
      <c r="P94" s="183"/>
      <c r="Q94" s="184"/>
    </row>
    <row r="95" spans="1:17" ht="18.75">
      <c r="A95" s="32">
        <v>1</v>
      </c>
      <c r="B95" s="138">
        <v>2</v>
      </c>
      <c r="C95" s="141"/>
      <c r="D95" s="141"/>
      <c r="E95" s="146"/>
      <c r="F95" s="32">
        <v>3</v>
      </c>
      <c r="G95" s="32">
        <v>4</v>
      </c>
      <c r="H95" s="32">
        <v>5</v>
      </c>
      <c r="I95" s="32">
        <v>6</v>
      </c>
      <c r="J95" s="32">
        <v>7</v>
      </c>
      <c r="K95" s="32">
        <v>8</v>
      </c>
      <c r="L95" s="32">
        <v>9</v>
      </c>
      <c r="M95" s="32">
        <v>10</v>
      </c>
      <c r="N95" s="32">
        <v>11</v>
      </c>
      <c r="O95" s="32">
        <v>12</v>
      </c>
      <c r="P95" s="147">
        <v>13</v>
      </c>
      <c r="Q95" s="147"/>
    </row>
    <row r="96" spans="1:17" ht="21" customHeight="1">
      <c r="A96" s="32"/>
      <c r="B96" s="159" t="s">
        <v>57</v>
      </c>
      <c r="C96" s="160"/>
      <c r="D96" s="167"/>
      <c r="E96" s="196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197"/>
      <c r="Q96" s="198"/>
    </row>
    <row r="97" spans="1:17" ht="21" customHeight="1">
      <c r="A97" s="32"/>
      <c r="B97" s="159" t="s">
        <v>58</v>
      </c>
      <c r="C97" s="160"/>
      <c r="D97" s="167"/>
      <c r="E97" s="196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97"/>
      <c r="Q97" s="198"/>
    </row>
    <row r="98" spans="1:17" ht="20.25" customHeight="1">
      <c r="A98" s="32"/>
      <c r="B98" s="199" t="s">
        <v>59</v>
      </c>
      <c r="C98" s="200"/>
      <c r="D98" s="167"/>
      <c r="E98" s="196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197"/>
      <c r="Q98" s="198"/>
    </row>
    <row r="99" spans="1:17" ht="30" customHeight="1">
      <c r="A99" s="32"/>
      <c r="B99" s="199" t="s">
        <v>60</v>
      </c>
      <c r="C99" s="160"/>
      <c r="D99" s="167"/>
      <c r="E99" s="196"/>
      <c r="F99" s="32"/>
      <c r="G99" s="32" t="s">
        <v>61</v>
      </c>
      <c r="H99" s="32"/>
      <c r="I99" s="32"/>
      <c r="J99" s="32" t="s">
        <v>61</v>
      </c>
      <c r="K99" s="32"/>
      <c r="L99" s="32"/>
      <c r="M99" s="32" t="s">
        <v>61</v>
      </c>
      <c r="N99" s="32"/>
      <c r="O99" s="32"/>
      <c r="P99" s="197"/>
      <c r="Q99" s="198"/>
    </row>
    <row r="100" spans="1:17" ht="18.75">
      <c r="A100" s="32"/>
      <c r="B100" s="159" t="s">
        <v>37</v>
      </c>
      <c r="C100" s="160"/>
      <c r="D100" s="167"/>
      <c r="E100" s="196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201"/>
      <c r="Q100" s="201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02" t="s">
        <v>62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137"/>
      <c r="P102" s="137"/>
      <c r="Q102" s="12"/>
    </row>
    <row r="103" spans="1:17" ht="18.75">
      <c r="A103" s="203" t="s">
        <v>63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12"/>
    </row>
    <row r="104" spans="1:17" ht="15" customHeight="1">
      <c r="A104" s="202" t="s">
        <v>64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45" t="s">
        <v>80</v>
      </c>
      <c r="B107" s="145"/>
      <c r="C107" s="145"/>
      <c r="D107" s="145"/>
      <c r="E107" s="145"/>
      <c r="F107" s="12"/>
      <c r="G107" s="125"/>
      <c r="H107" s="125"/>
      <c r="I107" s="125"/>
      <c r="J107" s="12"/>
      <c r="K107" s="207" t="s">
        <v>100</v>
      </c>
      <c r="L107" s="207"/>
      <c r="M107" s="207"/>
      <c r="N107" s="207"/>
      <c r="O107" s="12"/>
      <c r="P107" s="12"/>
      <c r="Q107" s="12"/>
    </row>
    <row r="108" spans="1:17" ht="18.75">
      <c r="A108" s="29"/>
      <c r="B108" s="29"/>
      <c r="C108" s="29"/>
      <c r="D108" s="29"/>
      <c r="E108" s="29"/>
      <c r="F108" s="12"/>
      <c r="G108" s="206" t="s">
        <v>65</v>
      </c>
      <c r="H108" s="206"/>
      <c r="I108" s="206"/>
      <c r="J108" s="12"/>
      <c r="K108" s="206" t="s">
        <v>66</v>
      </c>
      <c r="L108" s="206"/>
      <c r="M108" s="206"/>
      <c r="N108" s="206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45" t="s">
        <v>67</v>
      </c>
      <c r="B110" s="14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9"/>
      <c r="B111" s="2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45" t="s">
        <v>68</v>
      </c>
      <c r="B112" s="145"/>
      <c r="C112" s="145"/>
      <c r="D112" s="145"/>
      <c r="E112" s="145"/>
      <c r="F112" s="12"/>
      <c r="G112" s="125"/>
      <c r="H112" s="125"/>
      <c r="I112" s="125"/>
      <c r="J112" s="12"/>
      <c r="K112" s="207" t="s">
        <v>69</v>
      </c>
      <c r="L112" s="207"/>
      <c r="M112" s="207"/>
      <c r="N112" s="207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93" t="s">
        <v>65</v>
      </c>
      <c r="H113" s="193"/>
      <c r="I113" s="193"/>
      <c r="J113" s="12"/>
      <c r="K113" s="193" t="s">
        <v>66</v>
      </c>
      <c r="L113" s="193"/>
      <c r="M113" s="193"/>
      <c r="N113" s="193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05" t="s">
        <v>81</v>
      </c>
      <c r="B115" s="205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9" t="s">
        <v>86</v>
      </c>
      <c r="B116" s="59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7"/>
      <c r="B117" s="137"/>
      <c r="C117" s="13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14"/>
      <c r="B120" s="114"/>
      <c r="C120" s="1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5"/>
  <sheetViews>
    <sheetView tabSelected="1" view="pageBreakPreview" zoomScale="75" zoomScaleNormal="75" zoomScaleSheetLayoutView="75" zoomScalePageLayoutView="0" workbookViewId="0" topLeftCell="A50">
      <selection activeCell="A112" sqref="A112:E112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20.28125" style="0" customWidth="1"/>
    <col min="4" max="4" width="18.421875" style="0" customWidth="1"/>
    <col min="5" max="5" width="29.8515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4" width="8.57421875" style="0" customWidth="1"/>
    <col min="15" max="16" width="9.00390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17" t="s">
        <v>0</v>
      </c>
      <c r="L1" s="17"/>
      <c r="M1" s="17"/>
      <c r="N1" s="17"/>
      <c r="O1" s="17"/>
      <c r="P1" s="18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14" t="s">
        <v>1</v>
      </c>
      <c r="L2" s="121"/>
      <c r="M2" s="121"/>
      <c r="N2" s="121"/>
      <c r="O2" s="121"/>
      <c r="P2" s="121"/>
      <c r="Q2" s="1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14" t="s">
        <v>2</v>
      </c>
      <c r="L3" s="121"/>
      <c r="M3" s="121"/>
      <c r="N3" s="121"/>
      <c r="O3" s="121"/>
      <c r="P3" s="121"/>
      <c r="Q3" s="18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7"/>
      <c r="L4" s="17"/>
      <c r="M4" s="17"/>
      <c r="N4" s="17"/>
      <c r="O4" s="17"/>
      <c r="P4" s="18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17"/>
      <c r="L5" s="17"/>
      <c r="M5" s="17"/>
      <c r="N5" s="17"/>
      <c r="O5" s="17"/>
      <c r="P5" s="18"/>
      <c r="Q5" s="1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19" t="s">
        <v>0</v>
      </c>
      <c r="L6" s="17"/>
      <c r="M6" s="17"/>
      <c r="N6" s="17"/>
      <c r="O6" s="19"/>
      <c r="P6" s="20"/>
      <c r="Q6" s="20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115" t="s">
        <v>3</v>
      </c>
      <c r="L7" s="112"/>
      <c r="M7" s="112"/>
      <c r="N7" s="112"/>
      <c r="O7" s="120"/>
      <c r="P7" s="120"/>
      <c r="Q7" s="120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3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02" t="s">
        <v>160</v>
      </c>
      <c r="L9" s="302"/>
      <c r="M9" s="302"/>
      <c r="N9" s="302"/>
      <c r="O9" s="303"/>
      <c r="P9" s="303"/>
      <c r="Q9" s="303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07" t="s">
        <v>4</v>
      </c>
      <c r="L10" s="307"/>
      <c r="M10" s="307"/>
      <c r="N10" s="307"/>
      <c r="O10" s="308"/>
      <c r="P10" s="309"/>
      <c r="Q10" s="309"/>
    </row>
    <row r="11" spans="1:17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300" t="s">
        <v>165</v>
      </c>
      <c r="L11" s="300"/>
      <c r="M11" s="300"/>
      <c r="N11" s="95" t="s">
        <v>5</v>
      </c>
      <c r="O11" s="89" t="s">
        <v>166</v>
      </c>
      <c r="P11" s="96"/>
      <c r="Q11" s="96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97"/>
      <c r="L12" s="91"/>
      <c r="M12" s="97"/>
      <c r="N12" s="91"/>
      <c r="O12" s="91"/>
      <c r="P12" s="96"/>
      <c r="Q12" s="96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310" t="s">
        <v>6</v>
      </c>
      <c r="L13" s="310"/>
      <c r="M13" s="310"/>
      <c r="N13" s="91"/>
      <c r="O13" s="91"/>
      <c r="P13" s="96"/>
      <c r="Q13" s="96"/>
    </row>
    <row r="14" spans="1:17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294" t="s">
        <v>7</v>
      </c>
      <c r="L14" s="294"/>
      <c r="M14" s="294"/>
      <c r="N14" s="294"/>
      <c r="O14" s="294"/>
      <c r="P14" s="294"/>
      <c r="Q14" s="294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295" t="s">
        <v>8</v>
      </c>
      <c r="L15" s="295"/>
      <c r="M15" s="295"/>
      <c r="N15" s="295"/>
      <c r="O15" s="296"/>
      <c r="P15" s="297"/>
      <c r="Q15" s="297"/>
    </row>
    <row r="16" spans="1:17" ht="18.75">
      <c r="A16" s="3"/>
      <c r="B16" s="3"/>
      <c r="C16" s="3"/>
      <c r="D16" s="3"/>
      <c r="E16" s="3"/>
      <c r="F16" s="3"/>
      <c r="G16" s="3"/>
      <c r="H16" s="4"/>
      <c r="I16" s="4"/>
      <c r="J16" s="4"/>
      <c r="K16" s="300" t="s">
        <v>165</v>
      </c>
      <c r="L16" s="300"/>
      <c r="M16" s="300"/>
      <c r="N16" s="95" t="s">
        <v>5</v>
      </c>
      <c r="O16" s="89" t="s">
        <v>167</v>
      </c>
      <c r="P16" s="98"/>
      <c r="Q16" s="99"/>
    </row>
    <row r="17" spans="1:17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98"/>
      <c r="L17" s="97"/>
      <c r="M17" s="97"/>
      <c r="N17" s="97"/>
      <c r="O17" s="97"/>
      <c r="P17" s="100"/>
      <c r="Q17" s="100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2"/>
      <c r="M18" s="2"/>
      <c r="N18" s="2"/>
      <c r="O18" s="2"/>
      <c r="P18" s="2"/>
      <c r="Q18" s="2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2"/>
      <c r="M19" s="2"/>
      <c r="N19" s="2"/>
      <c r="O19" s="2"/>
      <c r="P19" s="2"/>
      <c r="Q19" s="2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8.75" customHeight="1">
      <c r="A21" s="298" t="s">
        <v>9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9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24" customHeight="1">
      <c r="A23" s="298" t="s">
        <v>168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</row>
    <row r="24" spans="1:17" ht="18" customHeight="1">
      <c r="A24" s="63"/>
      <c r="B24" s="63"/>
      <c r="C24" s="63"/>
      <c r="D24" s="63"/>
      <c r="E24" s="306"/>
      <c r="F24" s="306"/>
      <c r="G24" s="306"/>
      <c r="H24" s="306"/>
      <c r="I24" s="306"/>
      <c r="J24" s="63"/>
      <c r="K24" s="63"/>
      <c r="L24" s="63"/>
      <c r="M24" s="63"/>
      <c r="N24" s="63"/>
      <c r="O24" s="63"/>
      <c r="P24" s="63"/>
      <c r="Q24" s="63"/>
    </row>
    <row r="25" spans="1:17" ht="18.75" customHeight="1">
      <c r="A25" s="304" t="s">
        <v>159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</row>
    <row r="26" spans="1:17" ht="20.25">
      <c r="A26" s="299" t="s">
        <v>10</v>
      </c>
      <c r="B26" s="299"/>
      <c r="C26" s="299"/>
      <c r="D26" s="299"/>
      <c r="E26" s="299"/>
      <c r="F26" s="299"/>
      <c r="G26" s="299"/>
      <c r="H26" s="299"/>
      <c r="I26" s="67"/>
      <c r="J26" s="67"/>
      <c r="K26" s="67"/>
      <c r="L26" s="64"/>
      <c r="M26" s="64"/>
      <c r="N26" s="64"/>
      <c r="O26" s="64"/>
      <c r="P26" s="64"/>
      <c r="Q26" s="64"/>
    </row>
    <row r="27" spans="1:17" ht="20.25">
      <c r="A27" s="65"/>
      <c r="B27" s="65"/>
      <c r="C27" s="65"/>
      <c r="D27" s="65"/>
      <c r="E27" s="65"/>
      <c r="F27" s="65"/>
      <c r="G27" s="65"/>
      <c r="H27" s="65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20.25">
      <c r="A28" s="65"/>
      <c r="B28" s="65"/>
      <c r="C28" s="65"/>
      <c r="D28" s="65"/>
      <c r="E28" s="65"/>
      <c r="F28" s="65"/>
      <c r="G28" s="65"/>
      <c r="H28" s="65"/>
      <c r="I28" s="64"/>
      <c r="J28" s="64"/>
      <c r="K28" s="64"/>
      <c r="L28" s="64"/>
      <c r="M28" s="64"/>
      <c r="N28" s="64"/>
      <c r="O28" s="64"/>
      <c r="P28" s="64"/>
      <c r="Q28" s="64"/>
    </row>
    <row r="29" spans="1:17" ht="18.75" customHeight="1">
      <c r="A29" s="305" t="s">
        <v>163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</row>
    <row r="30" spans="1:17" ht="20.25">
      <c r="A30" s="299" t="s">
        <v>11</v>
      </c>
      <c r="B30" s="299"/>
      <c r="C30" s="299"/>
      <c r="D30" s="299"/>
      <c r="E30" s="299"/>
      <c r="F30" s="299"/>
      <c r="G30" s="299"/>
      <c r="H30" s="299"/>
      <c r="I30" s="67"/>
      <c r="J30" s="67"/>
      <c r="K30" s="67"/>
      <c r="L30" s="64"/>
      <c r="M30" s="64"/>
      <c r="N30" s="64"/>
      <c r="O30" s="64"/>
      <c r="P30" s="64"/>
      <c r="Q30" s="64"/>
    </row>
    <row r="31" spans="1:17" ht="20.25">
      <c r="A31" s="65"/>
      <c r="B31" s="65"/>
      <c r="C31" s="65"/>
      <c r="D31" s="65"/>
      <c r="E31" s="65"/>
      <c r="F31" s="65"/>
      <c r="G31" s="65"/>
      <c r="H31" s="65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20.25">
      <c r="A32" s="65"/>
      <c r="B32" s="65"/>
      <c r="C32" s="65"/>
      <c r="D32" s="65"/>
      <c r="E32" s="65"/>
      <c r="F32" s="65"/>
      <c r="G32" s="65"/>
      <c r="H32" s="65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87" customHeight="1">
      <c r="A33" s="101" t="s">
        <v>127</v>
      </c>
      <c r="B33" s="107">
        <v>1513030</v>
      </c>
      <c r="C33" s="301" t="s">
        <v>169</v>
      </c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</row>
    <row r="34" spans="1:17" ht="22.5" customHeight="1">
      <c r="A34" s="102" t="s">
        <v>128</v>
      </c>
      <c r="B34" s="103" t="s">
        <v>129</v>
      </c>
      <c r="C34" s="293" t="s">
        <v>130</v>
      </c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</row>
    <row r="35" spans="1:17" ht="20.25">
      <c r="A35" s="65"/>
      <c r="B35" s="65"/>
      <c r="C35" s="65"/>
      <c r="D35" s="65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57.75" customHeight="1">
      <c r="A36" s="311" t="s">
        <v>173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2"/>
      <c r="P36" s="312"/>
      <c r="Q36" s="312"/>
    </row>
    <row r="37" spans="1:17" ht="22.5" customHeight="1">
      <c r="A37" s="123" t="s">
        <v>12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69"/>
      <c r="O37" s="69"/>
      <c r="P37" s="69"/>
      <c r="Q37" s="69"/>
    </row>
    <row r="38" spans="1:17" ht="15.75" customHeight="1">
      <c r="A38" s="237" t="s">
        <v>131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</row>
    <row r="39" spans="1:17" ht="18.75" customHeight="1">
      <c r="A39" s="237" t="s">
        <v>132</v>
      </c>
      <c r="B39" s="237"/>
      <c r="C39" s="237"/>
      <c r="D39" s="313"/>
      <c r="E39" s="313"/>
      <c r="F39" s="313"/>
      <c r="G39" s="313"/>
      <c r="H39" s="104"/>
      <c r="I39" s="104"/>
      <c r="J39" s="104"/>
      <c r="K39" s="104"/>
      <c r="L39" s="104"/>
      <c r="M39" s="105"/>
      <c r="N39" s="105"/>
      <c r="O39" s="105"/>
      <c r="P39" s="105"/>
      <c r="Q39" s="105"/>
    </row>
    <row r="40" spans="1:17" ht="21" customHeight="1">
      <c r="A40" s="237" t="s">
        <v>133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</row>
    <row r="41" spans="1:17" ht="18.75" customHeight="1">
      <c r="A41" s="236" t="s">
        <v>174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</row>
    <row r="42" spans="1:17" ht="18.75" customHeight="1">
      <c r="A42" s="236" t="s">
        <v>175</v>
      </c>
      <c r="B42" s="236"/>
      <c r="C42" s="236"/>
      <c r="D42" s="236"/>
      <c r="E42" s="236"/>
      <c r="F42" s="236"/>
      <c r="G42" s="236"/>
      <c r="H42" s="236"/>
      <c r="I42" s="236"/>
      <c r="J42" s="236"/>
      <c r="K42" s="108"/>
      <c r="L42" s="108"/>
      <c r="M42" s="108"/>
      <c r="N42" s="108"/>
      <c r="O42" s="108"/>
      <c r="P42" s="108"/>
      <c r="Q42" s="108"/>
    </row>
    <row r="43" spans="1:17" ht="21.75" customHeight="1">
      <c r="A43" s="237" t="s">
        <v>134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ht="1.5" customHeight="1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spans="1:17" ht="24.75" customHeight="1">
      <c r="A45" s="128" t="s">
        <v>135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s="5" customFormat="1" ht="17.25" customHeight="1">
      <c r="A46" s="136" t="s">
        <v>18</v>
      </c>
      <c r="B46" s="136"/>
      <c r="C46" s="136"/>
      <c r="D46" s="136"/>
      <c r="E46" s="136"/>
      <c r="F46" s="136"/>
      <c r="G46" s="136"/>
      <c r="H46" s="136"/>
      <c r="I46" s="136"/>
      <c r="J46" s="137"/>
      <c r="K46" s="25"/>
      <c r="L46" s="25"/>
      <c r="M46" s="25"/>
      <c r="N46" s="25"/>
      <c r="O46" s="25"/>
      <c r="P46" s="25"/>
      <c r="Q46" s="25"/>
    </row>
    <row r="47" spans="1:17" s="5" customFormat="1" ht="16.5" customHeight="1">
      <c r="A47" s="136" t="s">
        <v>136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25"/>
      <c r="M47" s="25"/>
      <c r="N47" s="25"/>
      <c r="O47" s="25"/>
      <c r="P47" s="25"/>
      <c r="Q47" s="25"/>
    </row>
    <row r="48" spans="1:17" s="5" customFormat="1" ht="18.75" customHeight="1">
      <c r="A48" s="136" t="s">
        <v>20</v>
      </c>
      <c r="B48" s="137"/>
      <c r="C48" s="137"/>
      <c r="D48" s="137"/>
      <c r="E48" s="137"/>
      <c r="F48" s="137"/>
      <c r="G48" s="137"/>
      <c r="H48" s="137"/>
      <c r="I48" s="137"/>
      <c r="J48" s="12"/>
      <c r="K48" s="12"/>
      <c r="L48" s="25"/>
      <c r="M48" s="25"/>
      <c r="N48" s="25"/>
      <c r="O48" s="25"/>
      <c r="P48" s="25"/>
      <c r="Q48" s="25"/>
    </row>
    <row r="49" spans="1:17" ht="69" customHeight="1">
      <c r="A49" s="142" t="s">
        <v>176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</row>
    <row r="50" spans="1:17" ht="14.2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1"/>
      <c r="M50" s="71"/>
      <c r="N50" s="71"/>
      <c r="O50" s="71"/>
      <c r="P50" s="71"/>
      <c r="Q50" s="71"/>
    </row>
    <row r="51" spans="1:17" ht="18.75">
      <c r="A51" s="143" t="s">
        <v>21</v>
      </c>
      <c r="B51" s="143"/>
      <c r="C51" s="143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8" ht="43.5" customHeight="1">
      <c r="A52" s="144" t="s">
        <v>137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6"/>
    </row>
    <row r="53" spans="1:18" ht="9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6"/>
    </row>
    <row r="54" spans="1:17" ht="21" customHeight="1">
      <c r="A54" s="145" t="s">
        <v>22</v>
      </c>
      <c r="B54" s="145"/>
      <c r="C54" s="145"/>
      <c r="D54" s="145"/>
      <c r="E54" s="145"/>
      <c r="F54" s="145"/>
      <c r="G54" s="145"/>
      <c r="H54" s="145"/>
      <c r="I54" s="145"/>
      <c r="J54" s="145"/>
      <c r="K54" s="73"/>
      <c r="L54" s="73"/>
      <c r="M54" s="73"/>
      <c r="N54" s="73"/>
      <c r="O54" s="73"/>
      <c r="P54" s="73"/>
      <c r="Q54" s="73"/>
    </row>
    <row r="55" spans="1:17" ht="12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3"/>
      <c r="L55" s="73"/>
      <c r="M55" s="73"/>
      <c r="N55" s="73"/>
      <c r="O55" s="73"/>
      <c r="P55" s="73"/>
      <c r="Q55" s="73"/>
    </row>
    <row r="56" spans="1:17" ht="21.75" customHeight="1">
      <c r="A56" s="32" t="s">
        <v>23</v>
      </c>
      <c r="B56" s="138" t="s">
        <v>24</v>
      </c>
      <c r="C56" s="139"/>
      <c r="D56" s="140" t="s">
        <v>25</v>
      </c>
      <c r="E56" s="139"/>
      <c r="F56" s="140" t="s">
        <v>26</v>
      </c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39"/>
    </row>
    <row r="57" spans="1:17" ht="18.75">
      <c r="A57" s="34">
        <v>6</v>
      </c>
      <c r="B57" s="140">
        <v>1513038</v>
      </c>
      <c r="C57" s="139"/>
      <c r="D57" s="140">
        <v>1070</v>
      </c>
      <c r="E57" s="139"/>
      <c r="F57" s="291" t="s">
        <v>138</v>
      </c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292"/>
    </row>
    <row r="58" spans="1:17" ht="15.75">
      <c r="A58" s="75"/>
      <c r="B58" s="24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8.75">
      <c r="A59" s="143" t="s">
        <v>27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</row>
    <row r="60" spans="1:17" ht="12.75" customHeight="1">
      <c r="A60" s="72"/>
      <c r="B60" s="72"/>
      <c r="C60" s="72"/>
      <c r="D60" s="72"/>
      <c r="E60" s="77"/>
      <c r="F60" s="77"/>
      <c r="G60" s="77"/>
      <c r="H60" s="76"/>
      <c r="I60" s="69"/>
      <c r="J60" s="69"/>
      <c r="K60" s="69"/>
      <c r="L60" s="69"/>
      <c r="M60" s="69"/>
      <c r="N60" s="69"/>
      <c r="O60" s="242" t="s">
        <v>28</v>
      </c>
      <c r="P60" s="242"/>
      <c r="Q60" s="69"/>
    </row>
    <row r="61" spans="1:17" ht="36" customHeight="1">
      <c r="A61" s="32" t="s">
        <v>23</v>
      </c>
      <c r="B61" s="32" t="s">
        <v>24</v>
      </c>
      <c r="C61" s="32" t="s">
        <v>25</v>
      </c>
      <c r="D61" s="138" t="s">
        <v>29</v>
      </c>
      <c r="E61" s="146"/>
      <c r="F61" s="147" t="s">
        <v>30</v>
      </c>
      <c r="G61" s="147"/>
      <c r="H61" s="147"/>
      <c r="I61" s="147"/>
      <c r="J61" s="147" t="s">
        <v>31</v>
      </c>
      <c r="K61" s="147"/>
      <c r="L61" s="147"/>
      <c r="M61" s="147"/>
      <c r="N61" s="147" t="s">
        <v>32</v>
      </c>
      <c r="O61" s="147"/>
      <c r="P61" s="147"/>
      <c r="Q61" s="147"/>
    </row>
    <row r="62" spans="1:17" ht="17.25" customHeight="1">
      <c r="A62" s="32">
        <v>1</v>
      </c>
      <c r="B62" s="32">
        <v>2</v>
      </c>
      <c r="C62" s="32">
        <v>3</v>
      </c>
      <c r="D62" s="147">
        <v>4</v>
      </c>
      <c r="E62" s="252"/>
      <c r="F62" s="147">
        <v>5</v>
      </c>
      <c r="G62" s="147"/>
      <c r="H62" s="252"/>
      <c r="I62" s="252"/>
      <c r="J62" s="141">
        <v>6</v>
      </c>
      <c r="K62" s="141"/>
      <c r="L62" s="262"/>
      <c r="M62" s="285"/>
      <c r="N62" s="140">
        <v>7</v>
      </c>
      <c r="O62" s="141"/>
      <c r="P62" s="262"/>
      <c r="Q62" s="285"/>
    </row>
    <row r="63" spans="1:17" ht="18.75">
      <c r="A63" s="37" t="s">
        <v>139</v>
      </c>
      <c r="B63" s="287" t="s">
        <v>179</v>
      </c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9"/>
    </row>
    <row r="64" spans="1:17" ht="60.75" customHeight="1">
      <c r="A64" s="37"/>
      <c r="B64" s="106" t="s">
        <v>140</v>
      </c>
      <c r="C64" s="106" t="s">
        <v>141</v>
      </c>
      <c r="D64" s="290" t="s">
        <v>158</v>
      </c>
      <c r="E64" s="283"/>
      <c r="F64" s="149">
        <v>2216.4</v>
      </c>
      <c r="G64" s="149"/>
      <c r="H64" s="233"/>
      <c r="I64" s="233"/>
      <c r="J64" s="150"/>
      <c r="K64" s="150"/>
      <c r="L64" s="234"/>
      <c r="M64" s="235"/>
      <c r="N64" s="152">
        <f>F64+J64</f>
        <v>2216.4</v>
      </c>
      <c r="O64" s="150"/>
      <c r="P64" s="234"/>
      <c r="Q64" s="235"/>
    </row>
    <row r="65" spans="1:17" ht="28.5" customHeight="1">
      <c r="A65" s="37"/>
      <c r="B65" s="37"/>
      <c r="C65" s="37"/>
      <c r="D65" s="153" t="s">
        <v>33</v>
      </c>
      <c r="E65" s="286"/>
      <c r="F65" s="212">
        <f>F64</f>
        <v>2216.4</v>
      </c>
      <c r="G65" s="155"/>
      <c r="H65" s="284"/>
      <c r="I65" s="284"/>
      <c r="J65" s="212">
        <f>J64</f>
        <v>0</v>
      </c>
      <c r="K65" s="155"/>
      <c r="L65" s="284"/>
      <c r="M65" s="284"/>
      <c r="N65" s="212">
        <f>N64</f>
        <v>2216.4</v>
      </c>
      <c r="O65" s="155"/>
      <c r="P65" s="284"/>
      <c r="Q65" s="284"/>
    </row>
    <row r="66" spans="1:17" ht="15.75">
      <c r="A66" s="76"/>
      <c r="B66" s="76"/>
      <c r="C66" s="76"/>
      <c r="D66" s="76"/>
      <c r="E66" s="79"/>
      <c r="F66" s="79"/>
      <c r="G66" s="79"/>
      <c r="H66" s="76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8" customHeight="1">
      <c r="A67" s="145" t="s">
        <v>34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69"/>
      <c r="Q67" s="69"/>
    </row>
    <row r="68" spans="1:17" ht="12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9"/>
      <c r="Q68" s="69"/>
    </row>
    <row r="69" spans="1:17" ht="38.25" customHeight="1">
      <c r="A69" s="147" t="s">
        <v>35</v>
      </c>
      <c r="B69" s="252"/>
      <c r="C69" s="252"/>
      <c r="D69" s="252"/>
      <c r="E69" s="32" t="s">
        <v>24</v>
      </c>
      <c r="F69" s="147" t="s">
        <v>30</v>
      </c>
      <c r="G69" s="147"/>
      <c r="H69" s="147"/>
      <c r="I69" s="147"/>
      <c r="J69" s="147" t="s">
        <v>31</v>
      </c>
      <c r="K69" s="147"/>
      <c r="L69" s="147"/>
      <c r="M69" s="147"/>
      <c r="N69" s="147" t="s">
        <v>32</v>
      </c>
      <c r="O69" s="147"/>
      <c r="P69" s="147"/>
      <c r="Q69" s="147"/>
    </row>
    <row r="70" spans="1:17" ht="18.75" customHeight="1">
      <c r="A70" s="282">
        <v>1</v>
      </c>
      <c r="B70" s="282"/>
      <c r="C70" s="282"/>
      <c r="D70" s="282"/>
      <c r="E70" s="80">
        <v>2</v>
      </c>
      <c r="F70" s="277">
        <v>3</v>
      </c>
      <c r="G70" s="278"/>
      <c r="H70" s="278"/>
      <c r="I70" s="279"/>
      <c r="J70" s="277">
        <v>4</v>
      </c>
      <c r="K70" s="278"/>
      <c r="L70" s="278"/>
      <c r="M70" s="279"/>
      <c r="N70" s="277">
        <v>5</v>
      </c>
      <c r="O70" s="278"/>
      <c r="P70" s="278"/>
      <c r="Q70" s="279"/>
    </row>
    <row r="71" spans="1:17" ht="15.75" customHeight="1">
      <c r="A71" s="280" t="s">
        <v>88</v>
      </c>
      <c r="B71" s="281"/>
      <c r="C71" s="281"/>
      <c r="D71" s="283"/>
      <c r="E71" s="80" t="s">
        <v>87</v>
      </c>
      <c r="F71" s="277" t="s">
        <v>87</v>
      </c>
      <c r="G71" s="278"/>
      <c r="H71" s="278"/>
      <c r="I71" s="279"/>
      <c r="J71" s="277" t="s">
        <v>87</v>
      </c>
      <c r="K71" s="278"/>
      <c r="L71" s="278"/>
      <c r="M71" s="279"/>
      <c r="N71" s="277" t="s">
        <v>87</v>
      </c>
      <c r="O71" s="278"/>
      <c r="P71" s="278"/>
      <c r="Q71" s="279"/>
    </row>
    <row r="72" spans="1:17" ht="18.75" customHeight="1">
      <c r="A72" s="280" t="s">
        <v>37</v>
      </c>
      <c r="B72" s="281"/>
      <c r="C72" s="281"/>
      <c r="D72" s="281"/>
      <c r="E72" s="80" t="s">
        <v>87</v>
      </c>
      <c r="F72" s="277" t="s">
        <v>87</v>
      </c>
      <c r="G72" s="278"/>
      <c r="H72" s="278"/>
      <c r="I72" s="279"/>
      <c r="J72" s="277" t="s">
        <v>87</v>
      </c>
      <c r="K72" s="278"/>
      <c r="L72" s="278"/>
      <c r="M72" s="279"/>
      <c r="N72" s="277" t="s">
        <v>87</v>
      </c>
      <c r="O72" s="278"/>
      <c r="P72" s="278"/>
      <c r="Q72" s="279"/>
    </row>
    <row r="73" spans="1:17" ht="12" customHeight="1">
      <c r="A73" s="75"/>
      <c r="B73" s="75"/>
      <c r="C73" s="75"/>
      <c r="D73" s="75"/>
      <c r="E73" s="75"/>
      <c r="F73" s="81"/>
      <c r="G73" s="66"/>
      <c r="H73" s="66"/>
      <c r="I73" s="81"/>
      <c r="J73" s="66"/>
      <c r="K73" s="66"/>
      <c r="L73" s="81"/>
      <c r="M73" s="66"/>
      <c r="N73" s="66"/>
      <c r="O73" s="81"/>
      <c r="P73" s="66"/>
      <c r="Q73" s="66"/>
    </row>
    <row r="74" spans="1:17" ht="15.75" customHeight="1">
      <c r="A74" s="241" t="s">
        <v>38</v>
      </c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</row>
    <row r="75" spans="1:17" ht="6.75" customHeight="1">
      <c r="A75" s="76"/>
      <c r="B75" s="76"/>
      <c r="C75" s="76"/>
      <c r="D75" s="76"/>
      <c r="E75" s="79"/>
      <c r="F75" s="79"/>
      <c r="G75" s="79"/>
      <c r="H75" s="76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27.75" customHeight="1">
      <c r="A76" s="32" t="s">
        <v>23</v>
      </c>
      <c r="B76" s="32" t="s">
        <v>24</v>
      </c>
      <c r="C76" s="147" t="s">
        <v>39</v>
      </c>
      <c r="D76" s="147"/>
      <c r="E76" s="147"/>
      <c r="F76" s="147" t="s">
        <v>40</v>
      </c>
      <c r="G76" s="147"/>
      <c r="H76" s="147"/>
      <c r="I76" s="147"/>
      <c r="J76" s="147" t="s">
        <v>41</v>
      </c>
      <c r="K76" s="147"/>
      <c r="L76" s="147"/>
      <c r="M76" s="147"/>
      <c r="N76" s="147" t="s">
        <v>42</v>
      </c>
      <c r="O76" s="147"/>
      <c r="P76" s="147"/>
      <c r="Q76" s="147"/>
    </row>
    <row r="77" spans="1:17" ht="19.5" customHeight="1">
      <c r="A77" s="32">
        <v>1</v>
      </c>
      <c r="B77" s="32">
        <v>2</v>
      </c>
      <c r="C77" s="147">
        <v>3</v>
      </c>
      <c r="D77" s="147"/>
      <c r="E77" s="147"/>
      <c r="F77" s="147">
        <v>4</v>
      </c>
      <c r="G77" s="147"/>
      <c r="H77" s="147"/>
      <c r="I77" s="147"/>
      <c r="J77" s="147">
        <v>5</v>
      </c>
      <c r="K77" s="147"/>
      <c r="L77" s="147"/>
      <c r="M77" s="147"/>
      <c r="N77" s="147">
        <v>6</v>
      </c>
      <c r="O77" s="147"/>
      <c r="P77" s="147"/>
      <c r="Q77" s="147"/>
    </row>
    <row r="78" spans="1:17" ht="15.75">
      <c r="A78" s="316">
        <v>6</v>
      </c>
      <c r="B78" s="316">
        <v>1513038</v>
      </c>
      <c r="C78" s="315" t="s">
        <v>178</v>
      </c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</row>
    <row r="79" spans="1:17" ht="15.75">
      <c r="A79" s="317"/>
      <c r="B79" s="317"/>
      <c r="C79" s="319" t="s">
        <v>142</v>
      </c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1"/>
    </row>
    <row r="80" spans="1:17" ht="15.75">
      <c r="A80" s="317"/>
      <c r="B80" s="317"/>
      <c r="C80" s="268" t="s">
        <v>43</v>
      </c>
      <c r="D80" s="268"/>
      <c r="E80" s="268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</row>
    <row r="81" spans="1:17" ht="33.75" customHeight="1">
      <c r="A81" s="317"/>
      <c r="B81" s="317"/>
      <c r="C81" s="269" t="s">
        <v>143</v>
      </c>
      <c r="D81" s="270"/>
      <c r="E81" s="271"/>
      <c r="F81" s="265" t="s">
        <v>76</v>
      </c>
      <c r="G81" s="265"/>
      <c r="H81" s="265"/>
      <c r="I81" s="265"/>
      <c r="J81" s="314" t="s">
        <v>78</v>
      </c>
      <c r="K81" s="314"/>
      <c r="L81" s="314"/>
      <c r="M81" s="314"/>
      <c r="N81" s="322">
        <f>N82+N83</f>
        <v>2216410</v>
      </c>
      <c r="O81" s="322"/>
      <c r="P81" s="322"/>
      <c r="Q81" s="322"/>
    </row>
    <row r="82" spans="1:17" ht="15.75">
      <c r="A82" s="317"/>
      <c r="B82" s="317"/>
      <c r="C82" s="272" t="s">
        <v>144</v>
      </c>
      <c r="D82" s="272"/>
      <c r="E82" s="272"/>
      <c r="F82" s="265" t="s">
        <v>76</v>
      </c>
      <c r="G82" s="265"/>
      <c r="H82" s="265"/>
      <c r="I82" s="265"/>
      <c r="J82" s="314" t="s">
        <v>78</v>
      </c>
      <c r="K82" s="314"/>
      <c r="L82" s="314"/>
      <c r="M82" s="314"/>
      <c r="N82" s="314">
        <v>396340</v>
      </c>
      <c r="O82" s="314"/>
      <c r="P82" s="314"/>
      <c r="Q82" s="314"/>
    </row>
    <row r="83" spans="1:17" ht="15.75">
      <c r="A83" s="317"/>
      <c r="B83" s="317"/>
      <c r="C83" s="272" t="s">
        <v>145</v>
      </c>
      <c r="D83" s="272"/>
      <c r="E83" s="272"/>
      <c r="F83" s="265" t="s">
        <v>76</v>
      </c>
      <c r="G83" s="265"/>
      <c r="H83" s="265"/>
      <c r="I83" s="265"/>
      <c r="J83" s="314" t="s">
        <v>78</v>
      </c>
      <c r="K83" s="314"/>
      <c r="L83" s="314"/>
      <c r="M83" s="314"/>
      <c r="N83" s="314">
        <v>1820070</v>
      </c>
      <c r="O83" s="314"/>
      <c r="P83" s="314"/>
      <c r="Q83" s="314"/>
    </row>
    <row r="84" spans="1:17" ht="15.75">
      <c r="A84" s="317"/>
      <c r="B84" s="317"/>
      <c r="C84" s="268" t="s">
        <v>45</v>
      </c>
      <c r="D84" s="268"/>
      <c r="E84" s="268"/>
      <c r="F84" s="265"/>
      <c r="G84" s="265"/>
      <c r="H84" s="265"/>
      <c r="I84" s="265"/>
      <c r="J84" s="265"/>
      <c r="K84" s="265"/>
      <c r="L84" s="265"/>
      <c r="M84" s="265"/>
      <c r="N84" s="314"/>
      <c r="O84" s="314"/>
      <c r="P84" s="314"/>
      <c r="Q84" s="314"/>
    </row>
    <row r="85" spans="1:17" ht="15.75">
      <c r="A85" s="317"/>
      <c r="B85" s="317"/>
      <c r="C85" s="269" t="s">
        <v>146</v>
      </c>
      <c r="D85" s="270"/>
      <c r="E85" s="271"/>
      <c r="F85" s="265" t="s">
        <v>147</v>
      </c>
      <c r="G85" s="265"/>
      <c r="H85" s="265"/>
      <c r="I85" s="265"/>
      <c r="J85" s="314" t="s">
        <v>78</v>
      </c>
      <c r="K85" s="314"/>
      <c r="L85" s="314"/>
      <c r="M85" s="314"/>
      <c r="N85" s="314">
        <f>N86+N87</f>
        <v>22996</v>
      </c>
      <c r="O85" s="314"/>
      <c r="P85" s="314"/>
      <c r="Q85" s="314"/>
    </row>
    <row r="86" spans="1:17" ht="15.75">
      <c r="A86" s="317"/>
      <c r="B86" s="317"/>
      <c r="C86" s="266" t="s">
        <v>148</v>
      </c>
      <c r="D86" s="266"/>
      <c r="E86" s="266"/>
      <c r="F86" s="265" t="s">
        <v>147</v>
      </c>
      <c r="G86" s="265"/>
      <c r="H86" s="265"/>
      <c r="I86" s="265"/>
      <c r="J86" s="314" t="s">
        <v>78</v>
      </c>
      <c r="K86" s="314"/>
      <c r="L86" s="314"/>
      <c r="M86" s="314"/>
      <c r="N86" s="314">
        <v>5662</v>
      </c>
      <c r="O86" s="314"/>
      <c r="P86" s="314"/>
      <c r="Q86" s="314"/>
    </row>
    <row r="87" spans="1:17" ht="15.75">
      <c r="A87" s="317"/>
      <c r="B87" s="317"/>
      <c r="C87" s="266" t="s">
        <v>149</v>
      </c>
      <c r="D87" s="266"/>
      <c r="E87" s="266"/>
      <c r="F87" s="265" t="s">
        <v>147</v>
      </c>
      <c r="G87" s="265"/>
      <c r="H87" s="265"/>
      <c r="I87" s="265"/>
      <c r="J87" s="314" t="s">
        <v>78</v>
      </c>
      <c r="K87" s="314"/>
      <c r="L87" s="314"/>
      <c r="M87" s="314"/>
      <c r="N87" s="314">
        <v>17334</v>
      </c>
      <c r="O87" s="314"/>
      <c r="P87" s="314"/>
      <c r="Q87" s="314"/>
    </row>
    <row r="88" spans="1:17" ht="33" customHeight="1">
      <c r="A88" s="317"/>
      <c r="B88" s="317"/>
      <c r="C88" s="269" t="s">
        <v>150</v>
      </c>
      <c r="D88" s="270"/>
      <c r="E88" s="271"/>
      <c r="F88" s="265" t="s">
        <v>44</v>
      </c>
      <c r="G88" s="265"/>
      <c r="H88" s="265"/>
      <c r="I88" s="265"/>
      <c r="J88" s="265" t="s">
        <v>151</v>
      </c>
      <c r="K88" s="265"/>
      <c r="L88" s="265"/>
      <c r="M88" s="265"/>
      <c r="N88" s="314" t="s">
        <v>152</v>
      </c>
      <c r="O88" s="314"/>
      <c r="P88" s="314"/>
      <c r="Q88" s="314"/>
    </row>
    <row r="89" spans="1:17" ht="15.75">
      <c r="A89" s="317"/>
      <c r="B89" s="317"/>
      <c r="C89" s="268" t="s">
        <v>171</v>
      </c>
      <c r="D89" s="268"/>
      <c r="E89" s="268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</row>
    <row r="90" spans="1:17" ht="31.5" customHeight="1">
      <c r="A90" s="317"/>
      <c r="B90" s="317"/>
      <c r="C90" s="274" t="s">
        <v>170</v>
      </c>
      <c r="D90" s="275"/>
      <c r="E90" s="276"/>
      <c r="F90" s="319" t="s">
        <v>76</v>
      </c>
      <c r="G90" s="320"/>
      <c r="H90" s="320"/>
      <c r="I90" s="321"/>
      <c r="J90" s="319" t="s">
        <v>85</v>
      </c>
      <c r="K90" s="320"/>
      <c r="L90" s="320"/>
      <c r="M90" s="321"/>
      <c r="N90" s="323">
        <f>N81/12</f>
        <v>184700.83333333334</v>
      </c>
      <c r="O90" s="324"/>
      <c r="P90" s="324"/>
      <c r="Q90" s="325"/>
    </row>
    <row r="91" spans="1:17" ht="30.75" customHeight="1">
      <c r="A91" s="317"/>
      <c r="B91" s="317"/>
      <c r="C91" s="269" t="s">
        <v>153</v>
      </c>
      <c r="D91" s="270"/>
      <c r="E91" s="271"/>
      <c r="F91" s="265" t="s">
        <v>76</v>
      </c>
      <c r="G91" s="265"/>
      <c r="H91" s="265"/>
      <c r="I91" s="265"/>
      <c r="J91" s="265" t="s">
        <v>85</v>
      </c>
      <c r="K91" s="265"/>
      <c r="L91" s="265"/>
      <c r="M91" s="265"/>
      <c r="N91" s="273">
        <f>N81/N85</f>
        <v>96.38241433292747</v>
      </c>
      <c r="O91" s="273"/>
      <c r="P91" s="273"/>
      <c r="Q91" s="273"/>
    </row>
    <row r="92" spans="1:17" ht="15" customHeight="1">
      <c r="A92" s="317"/>
      <c r="B92" s="317"/>
      <c r="C92" s="272" t="s">
        <v>144</v>
      </c>
      <c r="D92" s="272"/>
      <c r="E92" s="272"/>
      <c r="F92" s="265" t="s">
        <v>76</v>
      </c>
      <c r="G92" s="265"/>
      <c r="H92" s="265"/>
      <c r="I92" s="265"/>
      <c r="J92" s="265" t="s">
        <v>85</v>
      </c>
      <c r="K92" s="265"/>
      <c r="L92" s="265"/>
      <c r="M92" s="265"/>
      <c r="N92" s="273">
        <f>N82/N86</f>
        <v>70</v>
      </c>
      <c r="O92" s="273"/>
      <c r="P92" s="273"/>
      <c r="Q92" s="273"/>
    </row>
    <row r="93" spans="1:17" ht="15" customHeight="1">
      <c r="A93" s="317"/>
      <c r="B93" s="317"/>
      <c r="C93" s="272" t="s">
        <v>149</v>
      </c>
      <c r="D93" s="272"/>
      <c r="E93" s="272"/>
      <c r="F93" s="265" t="s">
        <v>76</v>
      </c>
      <c r="G93" s="265"/>
      <c r="H93" s="265"/>
      <c r="I93" s="265"/>
      <c r="J93" s="265" t="s">
        <v>85</v>
      </c>
      <c r="K93" s="265"/>
      <c r="L93" s="265"/>
      <c r="M93" s="265"/>
      <c r="N93" s="273" t="s">
        <v>177</v>
      </c>
      <c r="O93" s="273"/>
      <c r="P93" s="273"/>
      <c r="Q93" s="273"/>
    </row>
    <row r="94" spans="1:17" ht="15.75">
      <c r="A94" s="317"/>
      <c r="B94" s="317"/>
      <c r="C94" s="268" t="s">
        <v>172</v>
      </c>
      <c r="D94" s="268"/>
      <c r="E94" s="268"/>
      <c r="F94" s="265"/>
      <c r="G94" s="265"/>
      <c r="H94" s="265"/>
      <c r="I94" s="265"/>
      <c r="J94" s="265"/>
      <c r="K94" s="265"/>
      <c r="L94" s="265"/>
      <c r="M94" s="265"/>
      <c r="N94" s="273"/>
      <c r="O94" s="273"/>
      <c r="P94" s="273"/>
      <c r="Q94" s="273"/>
    </row>
    <row r="95" spans="1:17" ht="19.5" customHeight="1">
      <c r="A95" s="318"/>
      <c r="B95" s="318"/>
      <c r="C95" s="274" t="s">
        <v>154</v>
      </c>
      <c r="D95" s="275"/>
      <c r="E95" s="276"/>
      <c r="F95" s="265" t="s">
        <v>98</v>
      </c>
      <c r="G95" s="265"/>
      <c r="H95" s="265"/>
      <c r="I95" s="265"/>
      <c r="J95" s="265" t="s">
        <v>85</v>
      </c>
      <c r="K95" s="265"/>
      <c r="L95" s="265"/>
      <c r="M95" s="265"/>
      <c r="N95" s="265" t="s">
        <v>155</v>
      </c>
      <c r="O95" s="265"/>
      <c r="P95" s="265"/>
      <c r="Q95" s="265"/>
    </row>
    <row r="96" spans="1:17" ht="6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</row>
    <row r="97" spans="1:17" ht="15.75">
      <c r="A97" s="84" t="s">
        <v>75</v>
      </c>
      <c r="B97" s="85"/>
      <c r="C97" s="85"/>
      <c r="D97" s="85"/>
      <c r="E97" s="85"/>
      <c r="F97" s="85"/>
      <c r="G97" s="86"/>
      <c r="H97" s="86"/>
      <c r="I97" s="86"/>
      <c r="J97" s="86"/>
      <c r="K97" s="86"/>
      <c r="L97" s="86"/>
      <c r="M97" s="86"/>
      <c r="N97" s="86"/>
      <c r="O97" s="83"/>
      <c r="P97" s="83"/>
      <c r="Q97" s="83"/>
    </row>
    <row r="98" spans="1:17" ht="3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8"/>
      <c r="O98" s="8"/>
      <c r="P98" s="267" t="s">
        <v>47</v>
      </c>
      <c r="Q98" s="267"/>
    </row>
    <row r="99" spans="1:17" ht="21" customHeight="1">
      <c r="A99" s="252" t="s">
        <v>48</v>
      </c>
      <c r="B99" s="253" t="s">
        <v>49</v>
      </c>
      <c r="C99" s="254"/>
      <c r="D99" s="254"/>
      <c r="E99" s="255"/>
      <c r="F99" s="259" t="s">
        <v>24</v>
      </c>
      <c r="G99" s="261" t="s">
        <v>50</v>
      </c>
      <c r="H99" s="262"/>
      <c r="I99" s="263"/>
      <c r="J99" s="261" t="s">
        <v>51</v>
      </c>
      <c r="K99" s="262"/>
      <c r="L99" s="263"/>
      <c r="M99" s="261" t="s">
        <v>52</v>
      </c>
      <c r="N99" s="262"/>
      <c r="O99" s="263"/>
      <c r="P99" s="253" t="s">
        <v>53</v>
      </c>
      <c r="Q99" s="255"/>
    </row>
    <row r="100" spans="1:17" ht="25.5">
      <c r="A100" s="252"/>
      <c r="B100" s="256"/>
      <c r="C100" s="257"/>
      <c r="D100" s="257"/>
      <c r="E100" s="258"/>
      <c r="F100" s="260"/>
      <c r="G100" s="78" t="s">
        <v>54</v>
      </c>
      <c r="H100" s="78" t="s">
        <v>55</v>
      </c>
      <c r="I100" s="78" t="s">
        <v>32</v>
      </c>
      <c r="J100" s="78" t="s">
        <v>54</v>
      </c>
      <c r="K100" s="78" t="s">
        <v>55</v>
      </c>
      <c r="L100" s="78" t="s">
        <v>32</v>
      </c>
      <c r="M100" s="78" t="s">
        <v>54</v>
      </c>
      <c r="N100" s="78" t="s">
        <v>55</v>
      </c>
      <c r="O100" s="78" t="s">
        <v>56</v>
      </c>
      <c r="P100" s="256"/>
      <c r="Q100" s="258"/>
    </row>
    <row r="101" spans="1:17" ht="12.75">
      <c r="A101" s="78">
        <v>1</v>
      </c>
      <c r="B101" s="261">
        <v>2</v>
      </c>
      <c r="C101" s="262"/>
      <c r="D101" s="262"/>
      <c r="E101" s="263"/>
      <c r="F101" s="78">
        <v>3</v>
      </c>
      <c r="G101" s="78">
        <v>4</v>
      </c>
      <c r="H101" s="78">
        <v>5</v>
      </c>
      <c r="I101" s="78">
        <v>6</v>
      </c>
      <c r="J101" s="78">
        <v>7</v>
      </c>
      <c r="K101" s="78">
        <v>8</v>
      </c>
      <c r="L101" s="78">
        <v>9</v>
      </c>
      <c r="M101" s="78">
        <v>10</v>
      </c>
      <c r="N101" s="78">
        <v>11</v>
      </c>
      <c r="O101" s="78">
        <v>12</v>
      </c>
      <c r="P101" s="252">
        <v>13</v>
      </c>
      <c r="Q101" s="252"/>
    </row>
    <row r="102" spans="1:17" ht="12.75">
      <c r="A102" s="78"/>
      <c r="B102" s="243" t="s">
        <v>57</v>
      </c>
      <c r="C102" s="244"/>
      <c r="D102" s="245"/>
      <c r="E102" s="246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264"/>
      <c r="Q102" s="264"/>
    </row>
    <row r="103" spans="1:17" ht="12.75">
      <c r="A103" s="78"/>
      <c r="B103" s="243" t="s">
        <v>58</v>
      </c>
      <c r="C103" s="244"/>
      <c r="D103" s="245"/>
      <c r="E103" s="246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264"/>
      <c r="Q103" s="264"/>
    </row>
    <row r="104" spans="1:17" ht="31.5" customHeight="1">
      <c r="A104" s="78"/>
      <c r="B104" s="250" t="s">
        <v>59</v>
      </c>
      <c r="C104" s="251"/>
      <c r="D104" s="245"/>
      <c r="E104" s="246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264"/>
      <c r="Q104" s="264"/>
    </row>
    <row r="105" spans="1:17" ht="12.75">
      <c r="A105" s="78"/>
      <c r="B105" s="250" t="s">
        <v>60</v>
      </c>
      <c r="C105" s="244"/>
      <c r="D105" s="245"/>
      <c r="E105" s="246"/>
      <c r="F105" s="78"/>
      <c r="G105" s="78" t="s">
        <v>61</v>
      </c>
      <c r="H105" s="78"/>
      <c r="I105" s="78"/>
      <c r="J105" s="78" t="s">
        <v>61</v>
      </c>
      <c r="K105" s="78"/>
      <c r="L105" s="78"/>
      <c r="M105" s="78" t="s">
        <v>61</v>
      </c>
      <c r="N105" s="78"/>
      <c r="O105" s="78"/>
      <c r="P105" s="264"/>
      <c r="Q105" s="264"/>
    </row>
    <row r="106" spans="1:17" ht="12.75">
      <c r="A106" s="78"/>
      <c r="B106" s="243" t="s">
        <v>37</v>
      </c>
      <c r="C106" s="244"/>
      <c r="D106" s="245"/>
      <c r="E106" s="246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264"/>
      <c r="Q106" s="264"/>
    </row>
    <row r="107" spans="1:17" ht="1.5" customHeight="1">
      <c r="A107" s="81"/>
      <c r="B107" s="76"/>
      <c r="C107" s="76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7"/>
      <c r="Q107" s="87"/>
    </row>
    <row r="108" spans="1:17" ht="15.75" customHeight="1">
      <c r="A108" s="326" t="s">
        <v>62</v>
      </c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7"/>
      <c r="P108" s="327"/>
      <c r="Q108" s="87"/>
    </row>
    <row r="109" spans="1:17" ht="15.75" customHeight="1">
      <c r="A109" s="328" t="s">
        <v>63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87"/>
    </row>
    <row r="110" spans="1:31" ht="15.75" customHeight="1">
      <c r="A110" s="326" t="s">
        <v>64</v>
      </c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0.5" customHeight="1">
      <c r="A111" s="7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17" ht="24.75" customHeight="1">
      <c r="A112" s="241" t="s">
        <v>164</v>
      </c>
      <c r="B112" s="241"/>
      <c r="C112" s="241"/>
      <c r="D112" s="241"/>
      <c r="E112" s="241"/>
      <c r="F112" s="69"/>
      <c r="G112" s="242"/>
      <c r="H112" s="242"/>
      <c r="I112" s="242"/>
      <c r="J112" s="69"/>
      <c r="K112" s="247" t="s">
        <v>156</v>
      </c>
      <c r="L112" s="247"/>
      <c r="M112" s="247"/>
      <c r="N112" s="247"/>
      <c r="O112" s="87"/>
      <c r="P112" s="87"/>
      <c r="Q112" s="87"/>
    </row>
    <row r="113" spans="1:17" ht="15" customHeight="1">
      <c r="A113" s="82"/>
      <c r="B113" s="82"/>
      <c r="C113" s="82"/>
      <c r="D113" s="82"/>
      <c r="E113" s="82"/>
      <c r="F113" s="69"/>
      <c r="G113" s="249" t="s">
        <v>65</v>
      </c>
      <c r="H113" s="249"/>
      <c r="I113" s="249"/>
      <c r="J113" s="69"/>
      <c r="K113" s="249" t="s">
        <v>66</v>
      </c>
      <c r="L113" s="249"/>
      <c r="M113" s="249"/>
      <c r="N113" s="249"/>
      <c r="O113" s="87"/>
      <c r="P113" s="87"/>
      <c r="Q113" s="87"/>
    </row>
    <row r="114" spans="1:17" ht="7.5" customHeight="1" hidden="1">
      <c r="A114" s="69"/>
      <c r="B114" s="69"/>
      <c r="C114" s="69"/>
      <c r="D114" s="69"/>
      <c r="E114" s="69"/>
      <c r="F114" s="69"/>
      <c r="G114" s="18"/>
      <c r="H114" s="18"/>
      <c r="I114" s="18"/>
      <c r="J114" s="18"/>
      <c r="K114" s="18"/>
      <c r="L114" s="18"/>
      <c r="M114" s="18"/>
      <c r="N114" s="18"/>
      <c r="O114" s="87"/>
      <c r="P114" s="87"/>
      <c r="Q114" s="87"/>
    </row>
    <row r="115" spans="1:17" ht="21" customHeight="1">
      <c r="A115" s="241" t="s">
        <v>67</v>
      </c>
      <c r="B115" s="241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87"/>
      <c r="P115" s="87"/>
      <c r="Q115" s="87"/>
    </row>
    <row r="116" spans="1:17" ht="3.75" customHeight="1">
      <c r="A116" s="82"/>
      <c r="B116" s="82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87"/>
      <c r="P116" s="87"/>
      <c r="Q116" s="87"/>
    </row>
    <row r="117" spans="1:17" ht="20.25" customHeight="1">
      <c r="A117" s="241" t="s">
        <v>157</v>
      </c>
      <c r="B117" s="241"/>
      <c r="C117" s="241"/>
      <c r="D117" s="241"/>
      <c r="E117" s="241"/>
      <c r="F117" s="69"/>
      <c r="G117" s="242"/>
      <c r="H117" s="242"/>
      <c r="I117" s="242"/>
      <c r="J117" s="69"/>
      <c r="K117" s="247" t="s">
        <v>69</v>
      </c>
      <c r="L117" s="247"/>
      <c r="M117" s="247"/>
      <c r="N117" s="247"/>
      <c r="O117" s="87"/>
      <c r="P117" s="87"/>
      <c r="Q117" s="87"/>
    </row>
    <row r="118" spans="1:17" ht="13.5" customHeight="1">
      <c r="A118" s="69"/>
      <c r="B118" s="69"/>
      <c r="C118" s="69"/>
      <c r="D118" s="69"/>
      <c r="E118" s="69"/>
      <c r="F118" s="69"/>
      <c r="G118" s="248" t="s">
        <v>65</v>
      </c>
      <c r="H118" s="248"/>
      <c r="I118" s="248"/>
      <c r="J118" s="69"/>
      <c r="K118" s="248" t="s">
        <v>66</v>
      </c>
      <c r="L118" s="248"/>
      <c r="M118" s="248"/>
      <c r="N118" s="248"/>
      <c r="O118" s="87"/>
      <c r="P118" s="87"/>
      <c r="Q118" s="87"/>
    </row>
    <row r="119" spans="1:17" ht="3.75" customHeight="1" hidden="1">
      <c r="A119" s="69"/>
      <c r="B119" s="69"/>
      <c r="C119" s="69"/>
      <c r="D119" s="69"/>
      <c r="E119" s="69"/>
      <c r="F119" s="69"/>
      <c r="G119" s="75"/>
      <c r="H119" s="75"/>
      <c r="I119" s="75"/>
      <c r="J119" s="69"/>
      <c r="K119" s="75"/>
      <c r="L119" s="75"/>
      <c r="M119" s="75"/>
      <c r="N119" s="75"/>
      <c r="O119" s="87"/>
      <c r="P119" s="87"/>
      <c r="Q119" s="87"/>
    </row>
    <row r="120" spans="1:17" ht="15" customHeight="1">
      <c r="A120" s="240" t="s">
        <v>161</v>
      </c>
      <c r="B120" s="240"/>
      <c r="C120" s="58"/>
      <c r="D120" s="69"/>
      <c r="E120" s="69"/>
      <c r="F120" s="69"/>
      <c r="G120" s="75"/>
      <c r="H120" s="75"/>
      <c r="I120" s="75"/>
      <c r="J120" s="69"/>
      <c r="K120" s="75"/>
      <c r="L120" s="75"/>
      <c r="M120" s="75"/>
      <c r="N120" s="75"/>
      <c r="O120" s="87"/>
      <c r="P120" s="87"/>
      <c r="Q120" s="87"/>
    </row>
    <row r="121" spans="1:17" ht="15">
      <c r="A121" s="238" t="s">
        <v>162</v>
      </c>
      <c r="B121" s="238"/>
      <c r="C121" s="238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</row>
    <row r="122" spans="1:17" ht="15" customHeight="1">
      <c r="A122" s="69"/>
      <c r="B122" s="69"/>
      <c r="C122" s="69"/>
      <c r="D122" s="69"/>
      <c r="E122" s="69"/>
      <c r="F122" s="69"/>
      <c r="G122" s="75"/>
      <c r="H122" s="75"/>
      <c r="I122" s="75"/>
      <c r="J122" s="69"/>
      <c r="K122" s="75"/>
      <c r="L122" s="75"/>
      <c r="M122" s="75"/>
      <c r="N122" s="75"/>
      <c r="O122" s="87"/>
      <c r="P122" s="87"/>
      <c r="Q122" s="87"/>
    </row>
    <row r="123" spans="1:17" ht="15.75">
      <c r="A123" s="69"/>
      <c r="B123" s="69"/>
      <c r="C123" s="69"/>
      <c r="D123" s="69"/>
      <c r="E123" s="69"/>
      <c r="F123" s="69"/>
      <c r="G123" s="75"/>
      <c r="H123" s="75"/>
      <c r="I123" s="75"/>
      <c r="J123" s="69"/>
      <c r="K123" s="75"/>
      <c r="L123" s="75"/>
      <c r="M123" s="75"/>
      <c r="N123" s="75"/>
      <c r="O123" s="87"/>
      <c r="P123" s="87"/>
      <c r="Q123" s="87"/>
    </row>
    <row r="124" spans="1:17" ht="15.75" customHeight="1">
      <c r="A124" s="239"/>
      <c r="B124" s="121"/>
      <c r="C124" s="12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1:17" ht="15.75" customHeight="1">
      <c r="A125" s="18"/>
      <c r="B125" s="8"/>
      <c r="C125" s="8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31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</sheetData>
  <sheetProtection/>
  <mergeCells count="192">
    <mergeCell ref="J89:M89"/>
    <mergeCell ref="J87:M87"/>
    <mergeCell ref="N86:Q86"/>
    <mergeCell ref="J82:M82"/>
    <mergeCell ref="J84:M84"/>
    <mergeCell ref="F94:I94"/>
    <mergeCell ref="N94:Q94"/>
    <mergeCell ref="F93:I93"/>
    <mergeCell ref="N92:Q92"/>
    <mergeCell ref="N93:Q93"/>
    <mergeCell ref="N89:Q89"/>
    <mergeCell ref="F90:I90"/>
    <mergeCell ref="J90:M90"/>
    <mergeCell ref="N90:Q90"/>
    <mergeCell ref="J91:M91"/>
    <mergeCell ref="J95:M95"/>
    <mergeCell ref="J94:M94"/>
    <mergeCell ref="J93:M93"/>
    <mergeCell ref="J92:M92"/>
    <mergeCell ref="B78:B95"/>
    <mergeCell ref="A78:A95"/>
    <mergeCell ref="F82:I82"/>
    <mergeCell ref="C80:E80"/>
    <mergeCell ref="C79:Q79"/>
    <mergeCell ref="N81:Q81"/>
    <mergeCell ref="J88:M88"/>
    <mergeCell ref="J86:M86"/>
    <mergeCell ref="C78:Q78"/>
    <mergeCell ref="N87:Q87"/>
    <mergeCell ref="N88:Q88"/>
    <mergeCell ref="N85:Q85"/>
    <mergeCell ref="N83:Q83"/>
    <mergeCell ref="C82:E82"/>
    <mergeCell ref="C83:E83"/>
    <mergeCell ref="N82:Q82"/>
    <mergeCell ref="J85:M85"/>
    <mergeCell ref="N84:Q84"/>
    <mergeCell ref="J83:M83"/>
    <mergeCell ref="J80:M80"/>
    <mergeCell ref="F80:I80"/>
    <mergeCell ref="J81:M81"/>
    <mergeCell ref="N80:Q80"/>
    <mergeCell ref="C81:E81"/>
    <mergeCell ref="F81:I81"/>
    <mergeCell ref="K10:Q10"/>
    <mergeCell ref="K13:M13"/>
    <mergeCell ref="A43:Q43"/>
    <mergeCell ref="A44:Q44"/>
    <mergeCell ref="A36:Q36"/>
    <mergeCell ref="A37:M37"/>
    <mergeCell ref="A38:Q38"/>
    <mergeCell ref="A39:G39"/>
    <mergeCell ref="K2:P2"/>
    <mergeCell ref="K3:P3"/>
    <mergeCell ref="K7:Q7"/>
    <mergeCell ref="K9:Q9"/>
    <mergeCell ref="K11:M11"/>
    <mergeCell ref="A30:H30"/>
    <mergeCell ref="A25:Q25"/>
    <mergeCell ref="A29:Q29"/>
    <mergeCell ref="E24:I24"/>
    <mergeCell ref="C34:Q34"/>
    <mergeCell ref="K14:Q14"/>
    <mergeCell ref="K15:Q15"/>
    <mergeCell ref="A21:Q21"/>
    <mergeCell ref="A23:Q23"/>
    <mergeCell ref="A26:H26"/>
    <mergeCell ref="K16:M16"/>
    <mergeCell ref="C33:Q33"/>
    <mergeCell ref="B57:C57"/>
    <mergeCell ref="D61:E61"/>
    <mergeCell ref="F61:I61"/>
    <mergeCell ref="O60:P60"/>
    <mergeCell ref="F57:Q57"/>
    <mergeCell ref="N61:Q61"/>
    <mergeCell ref="N65:Q65"/>
    <mergeCell ref="N62:Q62"/>
    <mergeCell ref="D62:E62"/>
    <mergeCell ref="F62:I62"/>
    <mergeCell ref="J62:M62"/>
    <mergeCell ref="D65:E65"/>
    <mergeCell ref="F65:I65"/>
    <mergeCell ref="J65:M65"/>
    <mergeCell ref="B63:Q63"/>
    <mergeCell ref="D64:E64"/>
    <mergeCell ref="F71:I71"/>
    <mergeCell ref="J71:M71"/>
    <mergeCell ref="A67:O67"/>
    <mergeCell ref="A69:D69"/>
    <mergeCell ref="F69:I69"/>
    <mergeCell ref="J69:M69"/>
    <mergeCell ref="N69:Q69"/>
    <mergeCell ref="F72:I72"/>
    <mergeCell ref="J72:M72"/>
    <mergeCell ref="N72:Q72"/>
    <mergeCell ref="A72:D72"/>
    <mergeCell ref="N71:Q71"/>
    <mergeCell ref="A70:D70"/>
    <mergeCell ref="F70:I70"/>
    <mergeCell ref="J70:M70"/>
    <mergeCell ref="N70:Q70"/>
    <mergeCell ref="A71:D71"/>
    <mergeCell ref="C77:E77"/>
    <mergeCell ref="F77:I77"/>
    <mergeCell ref="J77:M77"/>
    <mergeCell ref="N77:Q77"/>
    <mergeCell ref="A74:Q74"/>
    <mergeCell ref="C76:E76"/>
    <mergeCell ref="F76:I76"/>
    <mergeCell ref="J76:M76"/>
    <mergeCell ref="N76:Q76"/>
    <mergeCell ref="C87:E87"/>
    <mergeCell ref="C92:E92"/>
    <mergeCell ref="C88:E88"/>
    <mergeCell ref="F84:I84"/>
    <mergeCell ref="C85:E85"/>
    <mergeCell ref="F83:I83"/>
    <mergeCell ref="C84:E84"/>
    <mergeCell ref="F85:I85"/>
    <mergeCell ref="F92:I92"/>
    <mergeCell ref="C90:E90"/>
    <mergeCell ref="P98:Q98"/>
    <mergeCell ref="C94:E94"/>
    <mergeCell ref="F91:I91"/>
    <mergeCell ref="C91:E91"/>
    <mergeCell ref="C89:E89"/>
    <mergeCell ref="C93:E93"/>
    <mergeCell ref="N91:Q91"/>
    <mergeCell ref="N95:Q95"/>
    <mergeCell ref="C95:E95"/>
    <mergeCell ref="F95:I95"/>
    <mergeCell ref="P106:Q106"/>
    <mergeCell ref="A108:P108"/>
    <mergeCell ref="A109:P109"/>
    <mergeCell ref="A110:Q110"/>
    <mergeCell ref="B106:E106"/>
    <mergeCell ref="F86:I86"/>
    <mergeCell ref="F87:I87"/>
    <mergeCell ref="F88:I88"/>
    <mergeCell ref="F89:I89"/>
    <mergeCell ref="C86:E86"/>
    <mergeCell ref="G99:I99"/>
    <mergeCell ref="J99:L99"/>
    <mergeCell ref="M99:O99"/>
    <mergeCell ref="P105:Q105"/>
    <mergeCell ref="P99:Q100"/>
    <mergeCell ref="P101:Q101"/>
    <mergeCell ref="P102:Q102"/>
    <mergeCell ref="P103:Q103"/>
    <mergeCell ref="P104:Q104"/>
    <mergeCell ref="B104:E104"/>
    <mergeCell ref="B105:E105"/>
    <mergeCell ref="A99:A100"/>
    <mergeCell ref="B99:E100"/>
    <mergeCell ref="F99:F100"/>
    <mergeCell ref="B101:E101"/>
    <mergeCell ref="G112:I112"/>
    <mergeCell ref="B102:E102"/>
    <mergeCell ref="B103:E103"/>
    <mergeCell ref="K112:N112"/>
    <mergeCell ref="G118:I118"/>
    <mergeCell ref="K118:N118"/>
    <mergeCell ref="K113:N113"/>
    <mergeCell ref="G117:I117"/>
    <mergeCell ref="K117:N117"/>
    <mergeCell ref="G113:I113"/>
    <mergeCell ref="A121:C121"/>
    <mergeCell ref="A124:C124"/>
    <mergeCell ref="A120:B120"/>
    <mergeCell ref="A112:E112"/>
    <mergeCell ref="A115:B115"/>
    <mergeCell ref="A117:E117"/>
    <mergeCell ref="F56:Q56"/>
    <mergeCell ref="A45:Q45"/>
    <mergeCell ref="A46:J46"/>
    <mergeCell ref="A47:K47"/>
    <mergeCell ref="A41:Q41"/>
    <mergeCell ref="A40:Q40"/>
    <mergeCell ref="A48:I48"/>
    <mergeCell ref="A54:J54"/>
    <mergeCell ref="B56:C56"/>
    <mergeCell ref="A42:J42"/>
    <mergeCell ref="F64:I64"/>
    <mergeCell ref="J64:M64"/>
    <mergeCell ref="N64:Q64"/>
    <mergeCell ref="A49:Q49"/>
    <mergeCell ref="A51:C51"/>
    <mergeCell ref="A52:Q52"/>
    <mergeCell ref="D57:E57"/>
    <mergeCell ref="J61:M61"/>
    <mergeCell ref="A59:Q59"/>
    <mergeCell ref="D56:E56"/>
  </mergeCells>
  <printOptions/>
  <pageMargins left="0" right="0" top="0" bottom="0" header="0" footer="0"/>
  <pageSetup horizontalDpi="600" verticalDpi="600" orientation="landscape" paperSize="9" scale="74" r:id="rId1"/>
  <rowBreaks count="1" manualBreakCount="1">
    <brk id="7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2017-02-06T11:42:59Z</cp:lastPrinted>
  <dcterms:created xsi:type="dcterms:W3CDTF">2014-12-19T10:10:01Z</dcterms:created>
  <dcterms:modified xsi:type="dcterms:W3CDTF">2017-02-06T11:43:36Z</dcterms:modified>
  <cp:category/>
  <cp:version/>
  <cp:contentType/>
  <cp:contentStatus/>
</cp:coreProperties>
</file>