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91204-91206" sheetId="3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'91204-91206'!$A$1:$Q$146</definedName>
  </definedNames>
  <calcPr fullCalcOnLoad="1"/>
</workbook>
</file>

<file path=xl/sharedStrings.xml><?xml version="1.0" encoding="utf-8"?>
<sst xmlns="http://schemas.openxmlformats.org/spreadsheetml/2006/main" count="456" uniqueCount="183">
  <si>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</si>
  <si>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</si>
  <si>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</si>
  <si>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</si>
  <si>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</si>
  <si>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</si>
  <si>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</si>
  <si>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</si>
  <si>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</si>
  <si>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</si>
  <si>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</si>
  <si>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</si>
  <si>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</si>
  <si>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</si>
  <si>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</si>
  <si>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</si>
  <si>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</si>
  <si>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>9. Нормативно - правові акти: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</si>
  <si>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</si>
  <si>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</si>
  <si>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</si>
  <si>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</si>
  <si>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</si>
  <si>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</si>
  <si>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</si>
  <si>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</si>
  <si>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</si>
  <si>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</si>
  <si>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</si>
  <si>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</si>
  <si>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</si>
  <si>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</si>
  <si>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</si>
  <si>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</si>
  <si>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</si>
  <si>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</si>
  <si>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</si>
  <si>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</si>
  <si>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</si>
  <si>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</si>
  <si>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</si>
  <si>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</si>
  <si>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</si>
  <si>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</si>
  <si>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</si>
  <si>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</si>
  <si>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</si>
  <si>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</si>
  <si>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</si>
  <si>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</si>
  <si>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</si>
  <si>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</si>
  <si>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</si>
  <si>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</si>
  <si>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</si>
  <si>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</si>
  <si>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</si>
  <si>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</si>
  <si>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</si>
  <si>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</si>
  <si>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</si>
  <si>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</si>
  <si>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</si>
  <si>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</si>
  <si>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</si>
  <si>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</si>
  <si>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</si>
  <si>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</si>
  <si>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</si>
  <si>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</si>
  <si>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</si>
  <si>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</si>
  <si>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</si>
  <si>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3. ЗУ від 07.06.2001р. № 2496-ІІІ "Про службу в органах місцевого самоврядування в Україні"</t>
  </si>
  <si>
    <t>4. ЗУ від 21.05.1997 р. № 280/97-ВР "Про місцеве самоврядування в Україні"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</si>
  <si>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</si>
  <si>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</si>
  <si>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</si>
  <si>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</si>
  <si>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</si>
  <si>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</si>
  <si>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статистичні дані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</si>
  <si>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</si>
  <si>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</si>
  <si>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</si>
  <si>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</si>
  <si>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</si>
  <si>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</si>
  <si>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</si>
  <si>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</si>
  <si>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</si>
  <si>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8. Статут Житомирського міського територіального центру соціального обслуговування (надання соціальних послуг) </t>
  </si>
  <si>
    <t>Житомирської міської ради та Типового Положення про територіальні центри, Положення про Центр соціальної реабілітації дітей-інвалідів Житомирської міської ради</t>
  </si>
  <si>
    <t>Надання соціальних послуг, зокрема стаціонарного догляду, догляду вдома, денного догляду громадян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</si>
  <si>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1513104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</si>
  <si>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</si>
  <si>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Надання реабілітаційних послуг інвалідам та дітям-інвалідам</t>
  </si>
  <si>
    <t>1513105</t>
  </si>
  <si>
    <t>Завдання: забезпечення діяльності центрів професійної реабілітації інвалідів та центрів соціальної реабілітації дітей-інвалідів сфери соціального захисту населення</t>
  </si>
  <si>
    <t>Кількість установ</t>
  </si>
  <si>
    <t>Кількість відділень які безпосередньо зайняті у наданні послуг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</si>
  <si>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</si>
  <si>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</si>
  <si>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Чисельність осіб, які потребують соціального обслуговування (надання соціальних послуг)  у т.ч.кількість дітей,яким надані послуги з оздоровлення</t>
  </si>
  <si>
    <t>З V групою рухової активністю</t>
  </si>
  <si>
    <t>Чисельність осіб, забезпечених соціальним обслуговуванням (надання соц. послуг)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</si>
  <si>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</si>
  <si>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</si>
  <si>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тер. центром , за винятком стаціонарних відділення на рік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</si>
  <si>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</si>
  <si>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положення про терцентр</t>
  </si>
  <si>
    <t>-</t>
  </si>
  <si>
    <t>од</t>
  </si>
  <si>
    <t>в т.ч. професіоналів, фахівців та робітників, які надають соціальні послуги</t>
  </si>
  <si>
    <t>штатний розпис</t>
  </si>
  <si>
    <t>державна статистична звітність форма 12 соц</t>
  </si>
  <si>
    <t>Кількість установ для дітей-інвалідів</t>
  </si>
  <si>
    <t>Кількість дітей-інвалідів</t>
  </si>
  <si>
    <t>Отримали реабілітаційні послуги</t>
  </si>
  <si>
    <t>середні витрати на реабілітацію одного інваліда та дитини-інваліда на рік</t>
  </si>
  <si>
    <t>Кількість дітей-інвалідів, які інтегровані в дошкільні, загальноосвітні навчальні заклади</t>
  </si>
  <si>
    <t>Кількість працевлаштованих інвалідів</t>
  </si>
  <si>
    <t>Завдання:  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</si>
  <si>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Завдання: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</si>
  <si>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r>
      <t>Завдання:</t>
    </r>
    <r>
      <rPr>
        <sz val="10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х похилим віком, хворобою, інвалідністю, а також громадян, які перебувають у складних життєвих обставинах</t>
    </r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</si>
  <si>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</si>
  <si>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</si>
  <si>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</si>
  <si>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</si>
  <si>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</si>
  <si>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</si>
  <si>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</si>
  <si>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</si>
  <si>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</si>
  <si>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</si>
  <si>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</si>
  <si>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</si>
  <si>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</si>
  <si>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</si>
  <si>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</si>
  <si>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</si>
  <si>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</si>
  <si>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</si>
  <si>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</si>
  <si>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</si>
  <si>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</si>
  <si>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</si>
  <si>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</si>
  <si>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</si>
  <si>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</si>
  <si>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</si>
  <si>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</si>
  <si>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</si>
  <si>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</si>
  <si>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</si>
  <si>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</si>
  <si>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</si>
  <si>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</si>
  <si>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</si>
  <si>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</si>
  <si>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</si>
  <si>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</si>
  <si>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БЮДЖЕТНОЇ ПРОГРАМИ  МІСЦЕВОГО БЮДЖЕТУ  НА 2016 РІК   </t>
  </si>
  <si>
    <t xml:space="preserve">3.    1513100,             Надання соціальних та реабілітаційних послуг громадянам похилого віку, інвалідам, дітям-інвалідам в установах соціального обслуговування   </t>
  </si>
  <si>
    <t>5. ЗУ "Про державни й бюджет України на 2016 рік"</t>
  </si>
  <si>
    <t>7.Рішення міської ради "Про затвердження комплексної міської Програми соціального захисту населення на 2016-2020 роки" від 28.12.2015  № 29</t>
  </si>
  <si>
    <t>1020</t>
  </si>
  <si>
    <t>1010</t>
  </si>
  <si>
    <t>Видатки на утримання установи</t>
  </si>
  <si>
    <t>Директор департаменту бюджету та фінансів міської ради</t>
  </si>
  <si>
    <t>7. Підпрограми, спрямовані на досягнення мети, визначеної паспортом бюджетної програми</t>
  </si>
  <si>
    <t>Департамент праці та соціального захисту населення  Житомирської міської ради</t>
  </si>
  <si>
    <t xml:space="preserve">1.  1500000   Департамент праці та соціального захисту населення Житомирської міської ради </t>
  </si>
  <si>
    <t xml:space="preserve">2. 1510000  Департамент праці та соціального захисту населення Житомирської міської ради </t>
  </si>
  <si>
    <t>Директор департаменту праці та соціального захисту населення міської ради</t>
  </si>
  <si>
    <t>Корзун Н.М.</t>
  </si>
  <si>
    <t xml:space="preserve"> 47-09-17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</si>
  <si>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28.12.15 № 42 "Про міський бюджет на 2016 рік"; рішення міської ради від 16.03.16 № 169 "Про внесення змін до рішення міської ради від 28.12.2015р.№ 42 "Про міський бюджет на 2016 рік", рішення міської ради від 28.04.16 № 195 "Про внесення змін до рішення міської ради від 28.12.2015р.№ 42 "Про міський бюджет на 2016 рік",рішення міської ради від 16.06.16 № 247 "Про внесення змін до рішення міської ради від 28.12.2015р.№ 42 "Про міський бюджет на 2016 рік", рішення міської ради від 21.07.2016 №280 "Про внесення змін до рішення міської ради від 28.12.2015р.№ 42 "Про міський бюджет на 2016 рік", рішення міської ради від 13.10.2016 № 380 "Про внесення змін до рішення міської ради від 28.12.15 № 42 "Про міський бюджет на 2016 рік", рішення міської ради від 21.12.2016 "Про внесення змін до рішення міської ради від 28.12.15 № 42 "Про міський бюджет на 2016 рік"</t>
  </si>
  <si>
    <r>
      <t xml:space="preserve">4. Обсяг бюджетних призначеь - 9779,8 </t>
    </r>
    <r>
      <rPr>
        <sz val="14"/>
        <rFont val="Times New Roman"/>
        <family val="1"/>
      </rPr>
      <t>тис. гривень, у тому числі загального фонду -  9683,0тис. гривень. та  спеціального фонду - 96,8 тис. гривень</t>
    </r>
  </si>
  <si>
    <t>від 30.12.2016</t>
  </si>
  <si>
    <t>86-Н</t>
  </si>
  <si>
    <t>108/Д</t>
  </si>
  <si>
    <t>з урахуванням змін станом на 22.12..2016р.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</si>
</sst>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1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0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1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0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/>
    </xf>
    <xf numFmtId="173" fontId="7" fillId="0" borderId="19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174" fontId="7" fillId="0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7" fillId="0" borderId="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0" t="s">
        <v>1</v>
      </c>
      <c r="L2" s="140"/>
      <c r="M2" s="140"/>
      <c r="N2" s="140"/>
      <c r="O2" s="140"/>
      <c r="P2" s="14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0" t="s">
        <v>2</v>
      </c>
      <c r="L3" s="140"/>
      <c r="M3" s="140"/>
      <c r="N3" s="140"/>
      <c r="O3" s="140"/>
      <c r="P3" s="14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41" t="s">
        <v>3</v>
      </c>
      <c r="L7" s="141"/>
      <c r="M7" s="141"/>
      <c r="N7" s="141"/>
      <c r="O7" s="142"/>
      <c r="P7" s="142"/>
      <c r="Q7" s="142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43" t="s">
        <v>71</v>
      </c>
      <c r="L9" s="143"/>
      <c r="M9" s="143"/>
      <c r="N9" s="143"/>
      <c r="O9" s="144"/>
      <c r="P9" s="144"/>
      <c r="Q9" s="144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36" t="s">
        <v>4</v>
      </c>
      <c r="L10" s="136"/>
      <c r="M10" s="136"/>
      <c r="N10" s="136"/>
      <c r="O10" s="137"/>
      <c r="P10" s="138"/>
      <c r="Q10" s="13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159</v>
      </c>
      <c r="L11" s="64" t="s">
        <v>5</v>
      </c>
      <c r="M11" s="65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9" t="s">
        <v>6</v>
      </c>
      <c r="L13" s="139"/>
      <c r="M13" s="13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5" t="s">
        <v>7</v>
      </c>
      <c r="L14" s="135"/>
      <c r="M14" s="135"/>
      <c r="N14" s="135"/>
      <c r="O14" s="135"/>
      <c r="P14" s="135"/>
      <c r="Q14" s="13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45" t="s">
        <v>8</v>
      </c>
      <c r="L15" s="145"/>
      <c r="M15" s="145"/>
      <c r="N15" s="145"/>
      <c r="O15" s="146"/>
      <c r="P15" s="147"/>
      <c r="Q15" s="147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159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48" t="s">
        <v>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48" t="s">
        <v>160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>
      <c r="A24" s="12"/>
      <c r="B24" s="12"/>
      <c r="C24" s="12"/>
      <c r="D24" s="12"/>
      <c r="E24" s="133"/>
      <c r="F24" s="133"/>
      <c r="G24" s="133"/>
      <c r="H24" s="133"/>
      <c r="I24" s="133"/>
      <c r="J24" s="133"/>
      <c r="K24" s="12"/>
      <c r="L24" s="12"/>
      <c r="M24" s="12"/>
      <c r="N24" s="12"/>
      <c r="O24" s="12"/>
      <c r="P24" s="12"/>
      <c r="Q24" s="12"/>
    </row>
    <row r="25" spans="1:17" ht="15.75" customHeight="1">
      <c r="A25" s="149" t="s">
        <v>86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"/>
      <c r="L25" s="14"/>
      <c r="M25" s="14"/>
      <c r="N25" s="14"/>
      <c r="O25" s="14"/>
      <c r="P25" s="14"/>
      <c r="Q25" s="14"/>
    </row>
    <row r="26" spans="1:17" ht="18.75">
      <c r="A26" s="128" t="s">
        <v>10</v>
      </c>
      <c r="B26" s="128"/>
      <c r="C26" s="128"/>
      <c r="D26" s="128"/>
      <c r="E26" s="128"/>
      <c r="F26" s="128"/>
      <c r="G26" s="128"/>
      <c r="H26" s="128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29" t="s">
        <v>87</v>
      </c>
      <c r="B29" s="129"/>
      <c r="C29" s="129"/>
      <c r="D29" s="129"/>
      <c r="E29" s="129"/>
      <c r="F29" s="129"/>
      <c r="G29" s="129"/>
      <c r="H29" s="129"/>
      <c r="I29" s="129"/>
      <c r="J29" s="123"/>
      <c r="K29" s="123"/>
      <c r="L29" s="123"/>
      <c r="M29" s="123"/>
      <c r="N29" s="15"/>
      <c r="O29" s="15"/>
      <c r="P29" s="15"/>
      <c r="Q29" s="15"/>
    </row>
    <row r="30" spans="1:17" ht="18.75">
      <c r="A30" s="128" t="s">
        <v>11</v>
      </c>
      <c r="B30" s="128"/>
      <c r="C30" s="128"/>
      <c r="D30" s="128"/>
      <c r="E30" s="128"/>
      <c r="F30" s="128"/>
      <c r="G30" s="128"/>
      <c r="H30" s="128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4" t="s">
        <v>157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ht="22.5" customHeight="1">
      <c r="A34" s="126" t="s">
        <v>72</v>
      </c>
      <c r="B34" s="126"/>
      <c r="C34" s="126"/>
      <c r="D34" s="126"/>
      <c r="E34" s="126"/>
      <c r="F34" s="126"/>
      <c r="G34" s="126"/>
      <c r="H34" s="127"/>
      <c r="I34" s="127"/>
      <c r="J34" s="127"/>
      <c r="K34" s="127"/>
      <c r="L34" s="127"/>
      <c r="M34" s="127"/>
      <c r="N34" s="127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0" t="s">
        <v>161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  <c r="P36" s="131"/>
      <c r="Q36" s="131"/>
    </row>
    <row r="37" spans="1:17" ht="15.75" customHeight="1">
      <c r="A37" s="149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"/>
      <c r="O37" s="15"/>
      <c r="P37" s="15"/>
      <c r="Q37" s="15"/>
    </row>
    <row r="38" spans="1:17" ht="15.75" customHeight="1">
      <c r="A38" s="132" t="s">
        <v>13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8.75" customHeight="1">
      <c r="A39" s="132" t="s">
        <v>14</v>
      </c>
      <c r="B39" s="132"/>
      <c r="C39" s="132"/>
      <c r="D39" s="117"/>
      <c r="E39" s="117"/>
      <c r="F39" s="117"/>
      <c r="G39" s="11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32" t="s">
        <v>15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ht="21" customHeight="1">
      <c r="A41" s="132" t="s">
        <v>16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ht="20.25" customHeight="1">
      <c r="A42" s="132" t="s">
        <v>126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ht="20.25" customHeight="1">
      <c r="A43" s="132" t="s">
        <v>75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ht="20.25" customHeight="1">
      <c r="A44" s="132" t="s">
        <v>76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20.25" customHeight="1">
      <c r="A45" s="132" t="s">
        <v>88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ht="21.75" customHeight="1">
      <c r="A46" s="132" t="s">
        <v>77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9.5" customHeight="1">
      <c r="A47" s="132" t="s">
        <v>18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s="8" customFormat="1" ht="17.25" customHeight="1">
      <c r="A48" s="116" t="s">
        <v>19</v>
      </c>
      <c r="B48" s="116"/>
      <c r="C48" s="116"/>
      <c r="D48" s="116"/>
      <c r="E48" s="116"/>
      <c r="F48" s="116"/>
      <c r="G48" s="116"/>
      <c r="H48" s="116"/>
      <c r="I48" s="116"/>
      <c r="J48" s="117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16" t="s">
        <v>20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28"/>
      <c r="M49" s="28"/>
      <c r="N49" s="28"/>
      <c r="O49" s="28"/>
      <c r="P49" s="28"/>
      <c r="Q49" s="28"/>
    </row>
    <row r="50" spans="1:17" s="8" customFormat="1" ht="18.75" customHeight="1">
      <c r="A50" s="116" t="s">
        <v>21</v>
      </c>
      <c r="B50" s="117"/>
      <c r="C50" s="117"/>
      <c r="D50" s="117"/>
      <c r="E50" s="117"/>
      <c r="F50" s="117"/>
      <c r="G50" s="117"/>
      <c r="H50" s="117"/>
      <c r="I50" s="117"/>
      <c r="J50" s="15"/>
      <c r="K50" s="15"/>
      <c r="L50" s="28"/>
      <c r="M50" s="28"/>
      <c r="N50" s="28"/>
      <c r="O50" s="28"/>
      <c r="P50" s="28"/>
      <c r="Q50" s="28"/>
    </row>
    <row r="51" spans="1:17" ht="75.75" customHeight="1">
      <c r="A51" s="122" t="s">
        <v>156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ht="5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0"/>
    </row>
    <row r="53" spans="1:17" ht="18.75">
      <c r="A53" s="109" t="s">
        <v>22</v>
      </c>
      <c r="B53" s="109"/>
      <c r="C53" s="10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10" t="s">
        <v>127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9"/>
    </row>
    <row r="55" spans="1:18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9"/>
    </row>
    <row r="56" spans="1:17" ht="18" customHeight="1">
      <c r="A56" s="111" t="s">
        <v>23</v>
      </c>
      <c r="B56" s="111"/>
      <c r="C56" s="111"/>
      <c r="D56" s="111"/>
      <c r="E56" s="111"/>
      <c r="F56" s="111"/>
      <c r="G56" s="111"/>
      <c r="H56" s="111"/>
      <c r="I56" s="111"/>
      <c r="J56" s="111"/>
      <c r="K56" s="33"/>
      <c r="L56" s="33"/>
      <c r="M56" s="33"/>
      <c r="N56" s="33"/>
      <c r="O56" s="33"/>
      <c r="P56" s="33"/>
      <c r="Q56" s="33"/>
    </row>
    <row r="57" spans="1:17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3"/>
      <c r="L57" s="33"/>
      <c r="M57" s="33"/>
      <c r="N57" s="33"/>
      <c r="O57" s="33"/>
      <c r="P57" s="33"/>
      <c r="Q57" s="33"/>
    </row>
    <row r="58" spans="1:17" ht="21.75" customHeight="1">
      <c r="A58" s="35" t="s">
        <v>24</v>
      </c>
      <c r="B58" s="118" t="s">
        <v>25</v>
      </c>
      <c r="C58" s="119"/>
      <c r="D58" s="120" t="s">
        <v>26</v>
      </c>
      <c r="E58" s="119"/>
      <c r="F58" s="120" t="s">
        <v>27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19"/>
    </row>
    <row r="59" spans="1:17" ht="19.5" customHeight="1">
      <c r="A59" s="37"/>
      <c r="B59" s="118"/>
      <c r="C59" s="119"/>
      <c r="D59" s="120"/>
      <c r="E59" s="119"/>
      <c r="F59" s="120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19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109" t="s">
        <v>28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ht="12.75" customHeight="1">
      <c r="A62" s="19"/>
      <c r="B62" s="19"/>
      <c r="C62" s="19"/>
      <c r="D62" s="19"/>
      <c r="E62" s="38"/>
      <c r="F62" s="38"/>
      <c r="G62" s="38"/>
      <c r="H62" s="16"/>
      <c r="I62" s="15"/>
      <c r="J62" s="15"/>
      <c r="K62" s="15"/>
      <c r="L62" s="15"/>
      <c r="M62" s="15"/>
      <c r="N62" s="15"/>
      <c r="O62" s="134" t="s">
        <v>29</v>
      </c>
      <c r="P62" s="134"/>
      <c r="Q62" s="15"/>
    </row>
    <row r="63" spans="1:17" ht="36" customHeight="1">
      <c r="A63" s="35" t="s">
        <v>24</v>
      </c>
      <c r="B63" s="35" t="s">
        <v>25</v>
      </c>
      <c r="C63" s="35" t="s">
        <v>26</v>
      </c>
      <c r="D63" s="118" t="s">
        <v>30</v>
      </c>
      <c r="E63" s="112"/>
      <c r="F63" s="113" t="s">
        <v>31</v>
      </c>
      <c r="G63" s="113"/>
      <c r="H63" s="113"/>
      <c r="I63" s="113"/>
      <c r="J63" s="113" t="s">
        <v>32</v>
      </c>
      <c r="K63" s="113"/>
      <c r="L63" s="113"/>
      <c r="M63" s="113"/>
      <c r="N63" s="113" t="s">
        <v>33</v>
      </c>
      <c r="O63" s="113"/>
      <c r="P63" s="113"/>
      <c r="Q63" s="113"/>
    </row>
    <row r="64" spans="1:17" ht="15" customHeight="1">
      <c r="A64" s="35">
        <v>1</v>
      </c>
      <c r="B64" s="35">
        <v>2</v>
      </c>
      <c r="C64" s="35">
        <v>3</v>
      </c>
      <c r="D64" s="113">
        <v>4</v>
      </c>
      <c r="E64" s="113"/>
      <c r="F64" s="113">
        <v>5</v>
      </c>
      <c r="G64" s="113"/>
      <c r="H64" s="113"/>
      <c r="I64" s="113"/>
      <c r="J64" s="121">
        <v>6</v>
      </c>
      <c r="K64" s="121"/>
      <c r="L64" s="121"/>
      <c r="M64" s="119"/>
      <c r="N64" s="120">
        <v>7</v>
      </c>
      <c r="O64" s="121"/>
      <c r="P64" s="121"/>
      <c r="Q64" s="119"/>
    </row>
    <row r="65" spans="1:17" ht="128.25" customHeight="1">
      <c r="A65" s="40"/>
      <c r="B65" s="40" t="s">
        <v>130</v>
      </c>
      <c r="C65" s="40" t="s">
        <v>158</v>
      </c>
      <c r="D65" s="114" t="s">
        <v>128</v>
      </c>
      <c r="E65" s="112"/>
      <c r="F65" s="115">
        <v>1.3</v>
      </c>
      <c r="G65" s="115"/>
      <c r="H65" s="115"/>
      <c r="I65" s="115"/>
      <c r="J65" s="150">
        <v>0</v>
      </c>
      <c r="K65" s="150"/>
      <c r="L65" s="150"/>
      <c r="M65" s="151"/>
      <c r="N65" s="152">
        <f>F65+J65</f>
        <v>1.3</v>
      </c>
      <c r="O65" s="150"/>
      <c r="P65" s="150"/>
      <c r="Q65" s="151"/>
    </row>
    <row r="66" spans="1:17" ht="36.75" customHeight="1">
      <c r="A66" s="40"/>
      <c r="B66" s="40"/>
      <c r="C66" s="40"/>
      <c r="D66" s="153" t="s">
        <v>34</v>
      </c>
      <c r="E66" s="154"/>
      <c r="F66" s="155">
        <f>F65</f>
        <v>1.3</v>
      </c>
      <c r="G66" s="155"/>
      <c r="H66" s="155"/>
      <c r="I66" s="155"/>
      <c r="J66" s="156">
        <f>J65</f>
        <v>0</v>
      </c>
      <c r="K66" s="156"/>
      <c r="L66" s="156"/>
      <c r="M66" s="157"/>
      <c r="N66" s="158">
        <f>F66+J66</f>
        <v>1.3</v>
      </c>
      <c r="O66" s="156"/>
      <c r="P66" s="156"/>
      <c r="Q66" s="157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11" t="s">
        <v>35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13" t="s">
        <v>36</v>
      </c>
      <c r="B70" s="113"/>
      <c r="C70" s="113"/>
      <c r="D70" s="113"/>
      <c r="E70" s="35" t="s">
        <v>25</v>
      </c>
      <c r="F70" s="113" t="s">
        <v>31</v>
      </c>
      <c r="G70" s="113"/>
      <c r="H70" s="113"/>
      <c r="I70" s="113"/>
      <c r="J70" s="113" t="s">
        <v>32</v>
      </c>
      <c r="K70" s="113"/>
      <c r="L70" s="113"/>
      <c r="M70" s="113"/>
      <c r="N70" s="113" t="s">
        <v>33</v>
      </c>
      <c r="O70" s="113"/>
      <c r="P70" s="113"/>
      <c r="Q70" s="113"/>
    </row>
    <row r="71" spans="1:17" ht="18.75" customHeight="1">
      <c r="A71" s="113">
        <v>1</v>
      </c>
      <c r="B71" s="113"/>
      <c r="C71" s="113"/>
      <c r="D71" s="113"/>
      <c r="E71" s="35">
        <v>2</v>
      </c>
      <c r="F71" s="118">
        <v>3</v>
      </c>
      <c r="G71" s="121"/>
      <c r="H71" s="121"/>
      <c r="I71" s="112"/>
      <c r="J71" s="118">
        <v>4</v>
      </c>
      <c r="K71" s="121"/>
      <c r="L71" s="121"/>
      <c r="M71" s="112"/>
      <c r="N71" s="118">
        <v>5</v>
      </c>
      <c r="O71" s="121"/>
      <c r="P71" s="121"/>
      <c r="Q71" s="112"/>
    </row>
    <row r="72" spans="1:17" ht="15.75" customHeight="1">
      <c r="A72" s="159" t="s">
        <v>37</v>
      </c>
      <c r="B72" s="160"/>
      <c r="C72" s="160"/>
      <c r="D72" s="161"/>
      <c r="E72" s="35"/>
      <c r="F72" s="118"/>
      <c r="G72" s="121"/>
      <c r="H72" s="121"/>
      <c r="I72" s="112"/>
      <c r="J72" s="118"/>
      <c r="K72" s="121"/>
      <c r="L72" s="121"/>
      <c r="M72" s="112"/>
      <c r="N72" s="118"/>
      <c r="O72" s="121"/>
      <c r="P72" s="121"/>
      <c r="Q72" s="112"/>
    </row>
    <row r="73" spans="1:17" ht="18.75" customHeight="1">
      <c r="A73" s="159" t="s">
        <v>38</v>
      </c>
      <c r="B73" s="160"/>
      <c r="C73" s="160"/>
      <c r="D73" s="160"/>
      <c r="E73" s="35"/>
      <c r="F73" s="118"/>
      <c r="G73" s="121"/>
      <c r="H73" s="121"/>
      <c r="I73" s="112"/>
      <c r="J73" s="118"/>
      <c r="K73" s="121"/>
      <c r="L73" s="121"/>
      <c r="M73" s="112"/>
      <c r="N73" s="118"/>
      <c r="O73" s="121"/>
      <c r="P73" s="121"/>
      <c r="Q73" s="112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11" t="s">
        <v>39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5" t="s">
        <v>24</v>
      </c>
      <c r="B77" s="35" t="s">
        <v>25</v>
      </c>
      <c r="C77" s="118" t="s">
        <v>40</v>
      </c>
      <c r="D77" s="121"/>
      <c r="E77" s="112"/>
      <c r="F77" s="113" t="s">
        <v>41</v>
      </c>
      <c r="G77" s="113"/>
      <c r="H77" s="113"/>
      <c r="I77" s="113"/>
      <c r="J77" s="113" t="s">
        <v>42</v>
      </c>
      <c r="K77" s="113"/>
      <c r="L77" s="113"/>
      <c r="M77" s="113"/>
      <c r="N77" s="113" t="s">
        <v>43</v>
      </c>
      <c r="O77" s="113"/>
      <c r="P77" s="113"/>
      <c r="Q77" s="113"/>
    </row>
    <row r="78" spans="1:17" ht="19.5" customHeight="1">
      <c r="A78" s="35">
        <v>1</v>
      </c>
      <c r="B78" s="39">
        <v>2</v>
      </c>
      <c r="C78" s="113">
        <v>3</v>
      </c>
      <c r="D78" s="113"/>
      <c r="E78" s="113"/>
      <c r="F78" s="113">
        <v>4</v>
      </c>
      <c r="G78" s="113"/>
      <c r="H78" s="113"/>
      <c r="I78" s="113"/>
      <c r="J78" s="113">
        <v>5</v>
      </c>
      <c r="K78" s="113"/>
      <c r="L78" s="113"/>
      <c r="M78" s="113"/>
      <c r="N78" s="113">
        <v>6</v>
      </c>
      <c r="O78" s="113"/>
      <c r="P78" s="113"/>
      <c r="Q78" s="113"/>
    </row>
    <row r="79" spans="1:17" ht="34.5" customHeight="1">
      <c r="A79" s="35"/>
      <c r="B79" s="41">
        <v>1513190</v>
      </c>
      <c r="C79" s="162" t="s">
        <v>129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1"/>
    </row>
    <row r="80" spans="1:17" ht="24" customHeight="1">
      <c r="A80" s="42">
        <v>1</v>
      </c>
      <c r="B80" s="43"/>
      <c r="C80" s="163" t="s">
        <v>44</v>
      </c>
      <c r="D80" s="164"/>
      <c r="E80" s="165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4"/>
      <c r="Q80" s="46"/>
    </row>
    <row r="81" spans="1:17" ht="59.25" customHeight="1">
      <c r="A81" s="47"/>
      <c r="B81" s="48"/>
      <c r="C81" s="159" t="s">
        <v>131</v>
      </c>
      <c r="D81" s="167"/>
      <c r="E81" s="168"/>
      <c r="F81" s="118" t="s">
        <v>79</v>
      </c>
      <c r="G81" s="169"/>
      <c r="H81" s="169"/>
      <c r="I81" s="170"/>
      <c r="J81" s="178" t="s">
        <v>82</v>
      </c>
      <c r="K81" s="179"/>
      <c r="L81" s="179"/>
      <c r="M81" s="180"/>
      <c r="N81" s="185">
        <v>1289.08</v>
      </c>
      <c r="O81" s="186"/>
      <c r="P81" s="186"/>
      <c r="Q81" s="187"/>
    </row>
    <row r="82" spans="1:17" ht="21" customHeight="1">
      <c r="A82" s="49">
        <v>2</v>
      </c>
      <c r="B82" s="50"/>
      <c r="C82" s="166" t="s">
        <v>46</v>
      </c>
      <c r="D82" s="167"/>
      <c r="E82" s="167"/>
      <c r="F82" s="167"/>
      <c r="G82" s="36"/>
      <c r="H82" s="36"/>
      <c r="I82" s="44"/>
      <c r="J82" s="44"/>
      <c r="K82" s="44"/>
      <c r="L82" s="44"/>
      <c r="M82" s="44"/>
      <c r="N82" s="44"/>
      <c r="O82" s="51"/>
      <c r="P82" s="36"/>
      <c r="Q82" s="39"/>
    </row>
    <row r="83" spans="1:17" ht="0.75" customHeight="1">
      <c r="A83" s="52"/>
      <c r="B83" s="53"/>
      <c r="C83" s="160"/>
      <c r="D83" s="167"/>
      <c r="E83" s="168"/>
      <c r="F83" s="118"/>
      <c r="G83" s="169"/>
      <c r="H83" s="169"/>
      <c r="I83" s="170"/>
      <c r="J83" s="118"/>
      <c r="K83" s="169"/>
      <c r="L83" s="169"/>
      <c r="M83" s="170"/>
      <c r="N83" s="188"/>
      <c r="O83" s="169"/>
      <c r="P83" s="169"/>
      <c r="Q83" s="170"/>
    </row>
    <row r="84" spans="1:17" ht="35.25" customHeight="1">
      <c r="A84" s="52"/>
      <c r="B84" s="53"/>
      <c r="C84" s="159" t="s">
        <v>132</v>
      </c>
      <c r="D84" s="160"/>
      <c r="E84" s="161"/>
      <c r="F84" s="118" t="s">
        <v>80</v>
      </c>
      <c r="G84" s="121"/>
      <c r="H84" s="121"/>
      <c r="I84" s="112"/>
      <c r="J84" s="118" t="s">
        <v>82</v>
      </c>
      <c r="K84" s="121"/>
      <c r="L84" s="121"/>
      <c r="M84" s="112"/>
      <c r="N84" s="171">
        <v>13</v>
      </c>
      <c r="O84" s="172"/>
      <c r="P84" s="172"/>
      <c r="Q84" s="173"/>
    </row>
    <row r="85" spans="1:17" ht="20.25" customHeight="1">
      <c r="A85" s="54">
        <v>3</v>
      </c>
      <c r="B85" s="55"/>
      <c r="C85" s="189" t="s">
        <v>47</v>
      </c>
      <c r="D85" s="190"/>
      <c r="E85" s="191"/>
      <c r="F85" s="36"/>
      <c r="G85" s="44"/>
      <c r="H85" s="44"/>
      <c r="I85" s="44"/>
      <c r="J85" s="44"/>
      <c r="K85" s="44"/>
      <c r="L85" s="44"/>
      <c r="M85" s="44"/>
      <c r="N85" s="44"/>
      <c r="O85" s="51"/>
      <c r="P85" s="44"/>
      <c r="Q85" s="46"/>
    </row>
    <row r="86" spans="1:17" ht="77.25" customHeight="1">
      <c r="A86" s="56"/>
      <c r="B86" s="57"/>
      <c r="C86" s="192" t="s">
        <v>133</v>
      </c>
      <c r="D86" s="167"/>
      <c r="E86" s="168"/>
      <c r="F86" s="118" t="s">
        <v>79</v>
      </c>
      <c r="G86" s="169"/>
      <c r="H86" s="169"/>
      <c r="I86" s="170"/>
      <c r="J86" s="174" t="s">
        <v>89</v>
      </c>
      <c r="K86" s="169"/>
      <c r="L86" s="169"/>
      <c r="M86" s="170"/>
      <c r="N86" s="175">
        <f>N81/N84</f>
        <v>99.16</v>
      </c>
      <c r="O86" s="176"/>
      <c r="P86" s="176"/>
      <c r="Q86" s="177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8" t="s">
        <v>78</v>
      </c>
      <c r="B88" s="59"/>
      <c r="C88" s="59"/>
      <c r="D88" s="59"/>
      <c r="E88" s="59"/>
      <c r="F88" s="59"/>
      <c r="G88" s="60"/>
      <c r="H88" s="60"/>
      <c r="I88" s="60"/>
      <c r="J88" s="60"/>
      <c r="K88" s="60"/>
      <c r="L88" s="60"/>
      <c r="M88" s="60"/>
      <c r="N88" s="60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35" t="s">
        <v>48</v>
      </c>
      <c r="Q89" s="135"/>
    </row>
    <row r="90" spans="1:17" ht="51.75" customHeight="1">
      <c r="A90" s="113" t="s">
        <v>49</v>
      </c>
      <c r="B90" s="181" t="s">
        <v>50</v>
      </c>
      <c r="C90" s="193"/>
      <c r="D90" s="193"/>
      <c r="E90" s="182"/>
      <c r="F90" s="194" t="s">
        <v>25</v>
      </c>
      <c r="G90" s="118" t="s">
        <v>51</v>
      </c>
      <c r="H90" s="121"/>
      <c r="I90" s="112"/>
      <c r="J90" s="118" t="s">
        <v>52</v>
      </c>
      <c r="K90" s="121"/>
      <c r="L90" s="112"/>
      <c r="M90" s="118" t="s">
        <v>53</v>
      </c>
      <c r="N90" s="121"/>
      <c r="O90" s="112"/>
      <c r="P90" s="181" t="s">
        <v>54</v>
      </c>
      <c r="Q90" s="182"/>
    </row>
    <row r="91" spans="1:17" ht="56.25">
      <c r="A91" s="113"/>
      <c r="B91" s="183"/>
      <c r="C91" s="134"/>
      <c r="D91" s="134"/>
      <c r="E91" s="184"/>
      <c r="F91" s="195"/>
      <c r="G91" s="35" t="s">
        <v>55</v>
      </c>
      <c r="H91" s="35" t="s">
        <v>56</v>
      </c>
      <c r="I91" s="35" t="s">
        <v>33</v>
      </c>
      <c r="J91" s="35" t="s">
        <v>55</v>
      </c>
      <c r="K91" s="35" t="s">
        <v>56</v>
      </c>
      <c r="L91" s="35" t="s">
        <v>33</v>
      </c>
      <c r="M91" s="35" t="s">
        <v>55</v>
      </c>
      <c r="N91" s="35" t="s">
        <v>56</v>
      </c>
      <c r="O91" s="35" t="s">
        <v>57</v>
      </c>
      <c r="P91" s="183"/>
      <c r="Q91" s="184"/>
    </row>
    <row r="92" spans="1:17" ht="18.75">
      <c r="A92" s="35">
        <v>1</v>
      </c>
      <c r="B92" s="118">
        <v>2</v>
      </c>
      <c r="C92" s="121"/>
      <c r="D92" s="121"/>
      <c r="E92" s="112"/>
      <c r="F92" s="35">
        <v>3</v>
      </c>
      <c r="G92" s="35">
        <v>4</v>
      </c>
      <c r="H92" s="35">
        <v>5</v>
      </c>
      <c r="I92" s="35">
        <v>6</v>
      </c>
      <c r="J92" s="35">
        <v>7</v>
      </c>
      <c r="K92" s="35">
        <v>8</v>
      </c>
      <c r="L92" s="35">
        <v>9</v>
      </c>
      <c r="M92" s="35">
        <v>10</v>
      </c>
      <c r="N92" s="35">
        <v>11</v>
      </c>
      <c r="O92" s="35">
        <v>12</v>
      </c>
      <c r="P92" s="113">
        <v>13</v>
      </c>
      <c r="Q92" s="113"/>
    </row>
    <row r="93" spans="1:17" ht="21" customHeight="1">
      <c r="A93" s="35"/>
      <c r="B93" s="159" t="s">
        <v>58</v>
      </c>
      <c r="C93" s="160"/>
      <c r="D93" s="167"/>
      <c r="E93" s="19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197"/>
      <c r="Q93" s="198"/>
    </row>
    <row r="94" spans="1:17" ht="21" customHeight="1">
      <c r="A94" s="35"/>
      <c r="B94" s="159" t="s">
        <v>59</v>
      </c>
      <c r="C94" s="160"/>
      <c r="D94" s="167"/>
      <c r="E94" s="196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197"/>
      <c r="Q94" s="198"/>
    </row>
    <row r="95" spans="1:17" ht="20.25" customHeight="1">
      <c r="A95" s="35"/>
      <c r="B95" s="199" t="s">
        <v>60</v>
      </c>
      <c r="C95" s="200"/>
      <c r="D95" s="167"/>
      <c r="E95" s="196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197"/>
      <c r="Q95" s="198"/>
    </row>
    <row r="96" spans="1:17" ht="30" customHeight="1">
      <c r="A96" s="35"/>
      <c r="B96" s="199" t="s">
        <v>61</v>
      </c>
      <c r="C96" s="160"/>
      <c r="D96" s="167"/>
      <c r="E96" s="196"/>
      <c r="F96" s="35"/>
      <c r="G96" s="35" t="s">
        <v>62</v>
      </c>
      <c r="H96" s="35"/>
      <c r="I96" s="35"/>
      <c r="J96" s="35" t="s">
        <v>62</v>
      </c>
      <c r="K96" s="35"/>
      <c r="L96" s="35"/>
      <c r="M96" s="35" t="s">
        <v>62</v>
      </c>
      <c r="N96" s="35"/>
      <c r="O96" s="35"/>
      <c r="P96" s="197"/>
      <c r="Q96" s="198"/>
    </row>
    <row r="97" spans="1:17" ht="18.75">
      <c r="A97" s="35"/>
      <c r="B97" s="159" t="s">
        <v>38</v>
      </c>
      <c r="C97" s="160"/>
      <c r="D97" s="167"/>
      <c r="E97" s="19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01"/>
      <c r="Q97" s="201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202" t="s">
        <v>63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117"/>
      <c r="P99" s="117"/>
      <c r="Q99" s="15"/>
    </row>
    <row r="100" spans="1:17" ht="18.75">
      <c r="A100" s="203" t="s">
        <v>64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15"/>
    </row>
    <row r="101" spans="1:17" ht="15" customHeight="1">
      <c r="A101" s="202" t="s">
        <v>65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11" t="s">
        <v>84</v>
      </c>
      <c r="B104" s="111"/>
      <c r="C104" s="111"/>
      <c r="D104" s="111"/>
      <c r="E104" s="111"/>
      <c r="F104" s="15"/>
      <c r="G104" s="134"/>
      <c r="H104" s="134"/>
      <c r="I104" s="134"/>
      <c r="J104" s="15"/>
      <c r="K104" s="207" t="s">
        <v>135</v>
      </c>
      <c r="L104" s="207"/>
      <c r="M104" s="207"/>
      <c r="N104" s="207"/>
      <c r="O104" s="15"/>
      <c r="P104" s="15"/>
      <c r="Q104" s="15"/>
    </row>
    <row r="105" spans="1:17" ht="18.75">
      <c r="A105" s="32"/>
      <c r="B105" s="32"/>
      <c r="C105" s="32"/>
      <c r="D105" s="32"/>
      <c r="E105" s="32"/>
      <c r="F105" s="15"/>
      <c r="G105" s="206" t="s">
        <v>66</v>
      </c>
      <c r="H105" s="206"/>
      <c r="I105" s="206"/>
      <c r="J105" s="15"/>
      <c r="K105" s="206" t="s">
        <v>67</v>
      </c>
      <c r="L105" s="206"/>
      <c r="M105" s="206"/>
      <c r="N105" s="206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11" t="s">
        <v>68</v>
      </c>
      <c r="B107" s="11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2"/>
      <c r="B108" s="3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11" t="s">
        <v>69</v>
      </c>
      <c r="B109" s="111"/>
      <c r="C109" s="111"/>
      <c r="D109" s="111"/>
      <c r="E109" s="111"/>
      <c r="F109" s="15"/>
      <c r="G109" s="134"/>
      <c r="H109" s="134"/>
      <c r="I109" s="134"/>
      <c r="J109" s="15"/>
      <c r="K109" s="207" t="s">
        <v>70</v>
      </c>
      <c r="L109" s="207"/>
      <c r="M109" s="207"/>
      <c r="N109" s="207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93" t="s">
        <v>66</v>
      </c>
      <c r="H110" s="193"/>
      <c r="I110" s="193"/>
      <c r="J110" s="15"/>
      <c r="K110" s="193" t="s">
        <v>67</v>
      </c>
      <c r="L110" s="193"/>
      <c r="M110" s="193"/>
      <c r="N110" s="193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205" t="s">
        <v>85</v>
      </c>
      <c r="B112" s="205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1" t="s">
        <v>90</v>
      </c>
      <c r="B113" s="61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17"/>
      <c r="B114" s="117"/>
      <c r="C114" s="11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40"/>
      <c r="B117" s="140"/>
      <c r="C117" s="14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K110:N110"/>
    <mergeCell ref="K105:N105"/>
    <mergeCell ref="K109:N109"/>
    <mergeCell ref="A101:Q101"/>
    <mergeCell ref="A104:E104"/>
    <mergeCell ref="G104:I104"/>
    <mergeCell ref="K104:N104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B97:E97"/>
    <mergeCell ref="P97:Q97"/>
    <mergeCell ref="A99:P99"/>
    <mergeCell ref="A100:P100"/>
    <mergeCell ref="B93:E93"/>
    <mergeCell ref="P93:Q93"/>
    <mergeCell ref="P95:Q95"/>
    <mergeCell ref="B94:E94"/>
    <mergeCell ref="P94:Q94"/>
    <mergeCell ref="B95:E95"/>
    <mergeCell ref="A90:A91"/>
    <mergeCell ref="B90:E91"/>
    <mergeCell ref="F90:F91"/>
    <mergeCell ref="G90:I90"/>
    <mergeCell ref="C85:E85"/>
    <mergeCell ref="C86:E86"/>
    <mergeCell ref="F86:I86"/>
    <mergeCell ref="F84:I84"/>
    <mergeCell ref="P89:Q89"/>
    <mergeCell ref="M90:O90"/>
    <mergeCell ref="P90:Q91"/>
    <mergeCell ref="B92:E92"/>
    <mergeCell ref="P92:Q92"/>
    <mergeCell ref="N78:Q78"/>
    <mergeCell ref="F83:I83"/>
    <mergeCell ref="J83:M83"/>
    <mergeCell ref="C81:E81"/>
    <mergeCell ref="F81:I81"/>
    <mergeCell ref="J81:M81"/>
    <mergeCell ref="N81:Q81"/>
    <mergeCell ref="N83:Q83"/>
    <mergeCell ref="J90:L90"/>
    <mergeCell ref="C79:Q79"/>
    <mergeCell ref="C80:E80"/>
    <mergeCell ref="C84:E84"/>
    <mergeCell ref="C82:F82"/>
    <mergeCell ref="C83:E83"/>
    <mergeCell ref="N84:Q84"/>
    <mergeCell ref="J86:M86"/>
    <mergeCell ref="N86:Q86"/>
    <mergeCell ref="J84:M84"/>
    <mergeCell ref="A73:D73"/>
    <mergeCell ref="C78:E78"/>
    <mergeCell ref="F78:I78"/>
    <mergeCell ref="J78:M78"/>
    <mergeCell ref="A72:D72"/>
    <mergeCell ref="F72:I72"/>
    <mergeCell ref="J72:M72"/>
    <mergeCell ref="N72:Q72"/>
    <mergeCell ref="A75:Q75"/>
    <mergeCell ref="C77:E77"/>
    <mergeCell ref="F77:I77"/>
    <mergeCell ref="J77:M77"/>
    <mergeCell ref="N77:Q77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D64:E64"/>
    <mergeCell ref="F64:I64"/>
    <mergeCell ref="J64:M64"/>
    <mergeCell ref="N64:Q64"/>
    <mergeCell ref="D63:E63"/>
    <mergeCell ref="F63:I63"/>
    <mergeCell ref="J63:M63"/>
    <mergeCell ref="N63:Q63"/>
    <mergeCell ref="B59:C59"/>
    <mergeCell ref="D59:E59"/>
    <mergeCell ref="F59:Q59"/>
    <mergeCell ref="A61:Q61"/>
    <mergeCell ref="B58:C58"/>
    <mergeCell ref="D58:E58"/>
    <mergeCell ref="F58:Q58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A40:Q40"/>
    <mergeCell ref="A26:H26"/>
    <mergeCell ref="A29:M29"/>
    <mergeCell ref="A30:H30"/>
    <mergeCell ref="A33:Q33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K15:Q15"/>
    <mergeCell ref="A21:Q21"/>
    <mergeCell ref="A23:Q23"/>
    <mergeCell ref="A25:J25"/>
    <mergeCell ref="E24:J24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0" t="s">
        <v>1</v>
      </c>
      <c r="L2" s="140"/>
      <c r="M2" s="140"/>
      <c r="N2" s="140"/>
      <c r="O2" s="140"/>
      <c r="P2" s="14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0" t="s">
        <v>2</v>
      </c>
      <c r="L3" s="140"/>
      <c r="M3" s="140"/>
      <c r="N3" s="140"/>
      <c r="O3" s="140"/>
      <c r="P3" s="14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41" t="s">
        <v>3</v>
      </c>
      <c r="L7" s="141"/>
      <c r="M7" s="141"/>
      <c r="N7" s="141"/>
      <c r="O7" s="142"/>
      <c r="P7" s="142"/>
      <c r="Q7" s="142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43" t="s">
        <v>71</v>
      </c>
      <c r="L9" s="143"/>
      <c r="M9" s="143"/>
      <c r="N9" s="143"/>
      <c r="O9" s="144"/>
      <c r="P9" s="144"/>
      <c r="Q9" s="144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36" t="s">
        <v>4</v>
      </c>
      <c r="L10" s="136"/>
      <c r="M10" s="136"/>
      <c r="N10" s="136"/>
      <c r="O10" s="137"/>
      <c r="P10" s="138"/>
      <c r="Q10" s="13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136</v>
      </c>
      <c r="L11" s="64" t="s">
        <v>5</v>
      </c>
      <c r="M11" s="65" t="s">
        <v>148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9" t="s">
        <v>6</v>
      </c>
      <c r="L13" s="139"/>
      <c r="M13" s="13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5" t="s">
        <v>7</v>
      </c>
      <c r="L14" s="135"/>
      <c r="M14" s="135"/>
      <c r="N14" s="135"/>
      <c r="O14" s="135"/>
      <c r="P14" s="135"/>
      <c r="Q14" s="13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45" t="s">
        <v>8</v>
      </c>
      <c r="L15" s="145"/>
      <c r="M15" s="145"/>
      <c r="N15" s="145"/>
      <c r="O15" s="146"/>
      <c r="P15" s="147"/>
      <c r="Q15" s="147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136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48" t="s">
        <v>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48" t="s">
        <v>125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>
      <c r="A24" s="12"/>
      <c r="B24" s="12"/>
      <c r="C24" s="12"/>
      <c r="D24" s="12"/>
      <c r="E24" s="133"/>
      <c r="F24" s="133"/>
      <c r="G24" s="133"/>
      <c r="H24" s="133"/>
      <c r="I24" s="133"/>
      <c r="J24" s="133"/>
      <c r="K24" s="12"/>
      <c r="L24" s="12"/>
      <c r="M24" s="12"/>
      <c r="N24" s="12"/>
      <c r="O24" s="12"/>
      <c r="P24" s="12"/>
      <c r="Q24" s="12"/>
    </row>
    <row r="25" spans="1:17" ht="15.75" customHeight="1">
      <c r="A25" s="149" t="s">
        <v>86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"/>
      <c r="L25" s="14"/>
      <c r="M25" s="14"/>
      <c r="N25" s="14"/>
      <c r="O25" s="14"/>
      <c r="P25" s="14"/>
      <c r="Q25" s="14"/>
    </row>
    <row r="26" spans="1:17" ht="18.75">
      <c r="A26" s="128" t="s">
        <v>10</v>
      </c>
      <c r="B26" s="128"/>
      <c r="C26" s="128"/>
      <c r="D26" s="128"/>
      <c r="E26" s="128"/>
      <c r="F26" s="128"/>
      <c r="G26" s="128"/>
      <c r="H26" s="128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29" t="s">
        <v>87</v>
      </c>
      <c r="B29" s="129"/>
      <c r="C29" s="129"/>
      <c r="D29" s="129"/>
      <c r="E29" s="129"/>
      <c r="F29" s="129"/>
      <c r="G29" s="129"/>
      <c r="H29" s="129"/>
      <c r="I29" s="129"/>
      <c r="J29" s="123"/>
      <c r="K29" s="123"/>
      <c r="L29" s="123"/>
      <c r="M29" s="123"/>
      <c r="N29" s="15"/>
      <c r="O29" s="15"/>
      <c r="P29" s="15"/>
      <c r="Q29" s="15"/>
    </row>
    <row r="30" spans="1:17" ht="18.75">
      <c r="A30" s="128" t="s">
        <v>11</v>
      </c>
      <c r="B30" s="128"/>
      <c r="C30" s="128"/>
      <c r="D30" s="128"/>
      <c r="E30" s="128"/>
      <c r="F30" s="128"/>
      <c r="G30" s="128"/>
      <c r="H30" s="128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4" t="s">
        <v>153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ht="22.5" customHeight="1">
      <c r="A34" s="126" t="s">
        <v>72</v>
      </c>
      <c r="B34" s="126"/>
      <c r="C34" s="126"/>
      <c r="D34" s="126"/>
      <c r="E34" s="126"/>
      <c r="F34" s="126"/>
      <c r="G34" s="126"/>
      <c r="H34" s="127"/>
      <c r="I34" s="127"/>
      <c r="J34" s="127"/>
      <c r="K34" s="127"/>
      <c r="L34" s="127"/>
      <c r="M34" s="127"/>
      <c r="N34" s="127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09" t="s">
        <v>149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204"/>
      <c r="P36" s="204"/>
      <c r="Q36" s="204"/>
    </row>
    <row r="37" spans="1:17" ht="15.75" customHeight="1">
      <c r="A37" s="149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"/>
      <c r="O37" s="15"/>
      <c r="P37" s="15"/>
      <c r="Q37" s="15"/>
    </row>
    <row r="38" spans="1:17" ht="15.75" customHeight="1">
      <c r="A38" s="132" t="s">
        <v>13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8.75" customHeight="1">
      <c r="A39" s="132" t="s">
        <v>14</v>
      </c>
      <c r="B39" s="132"/>
      <c r="C39" s="132"/>
      <c r="D39" s="117"/>
      <c r="E39" s="117"/>
      <c r="F39" s="117"/>
      <c r="G39" s="11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32" t="s">
        <v>15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ht="21" customHeight="1">
      <c r="A41" s="132" t="s">
        <v>16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ht="20.25" customHeight="1">
      <c r="A42" s="132" t="s">
        <v>126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ht="2.2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ht="20.25" customHeight="1" hidden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20.25" customHeight="1">
      <c r="A45" s="132" t="s">
        <v>88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ht="21.75" customHeight="1">
      <c r="A46" s="132" t="s">
        <v>77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9.5" customHeight="1">
      <c r="A47" s="132" t="s">
        <v>18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s="8" customFormat="1" ht="17.25" customHeight="1">
      <c r="A48" s="116" t="s">
        <v>19</v>
      </c>
      <c r="B48" s="116"/>
      <c r="C48" s="116"/>
      <c r="D48" s="116"/>
      <c r="E48" s="116"/>
      <c r="F48" s="116"/>
      <c r="G48" s="116"/>
      <c r="H48" s="116"/>
      <c r="I48" s="116"/>
      <c r="J48" s="117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16" t="s">
        <v>20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28"/>
      <c r="M49" s="28"/>
      <c r="N49" s="28"/>
      <c r="O49" s="28"/>
      <c r="P49" s="28"/>
      <c r="Q49" s="28"/>
    </row>
    <row r="50" spans="1:17" s="8" customFormat="1" ht="18.75" customHeight="1">
      <c r="A50" s="116" t="s">
        <v>21</v>
      </c>
      <c r="B50" s="117"/>
      <c r="C50" s="117"/>
      <c r="D50" s="117"/>
      <c r="E50" s="117"/>
      <c r="F50" s="117"/>
      <c r="G50" s="117"/>
      <c r="H50" s="117"/>
      <c r="I50" s="117"/>
      <c r="J50" s="15"/>
      <c r="K50" s="15"/>
      <c r="L50" s="28"/>
      <c r="M50" s="28"/>
      <c r="N50" s="28"/>
      <c r="O50" s="28"/>
      <c r="P50" s="28"/>
      <c r="Q50" s="28"/>
    </row>
    <row r="51" s="67" customFormat="1" ht="0.75" customHeight="1">
      <c r="A51" s="67" t="s">
        <v>134</v>
      </c>
    </row>
    <row r="52" spans="1:17" ht="59.25" customHeight="1">
      <c r="A52" s="122" t="s">
        <v>137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ht="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</row>
    <row r="54" spans="1:17" ht="18.75">
      <c r="A54" s="109" t="s">
        <v>22</v>
      </c>
      <c r="B54" s="109"/>
      <c r="C54" s="10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10" t="s">
        <v>138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9"/>
    </row>
    <row r="56" spans="1:18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9"/>
    </row>
    <row r="57" spans="1:17" ht="18" customHeight="1">
      <c r="A57" s="111" t="s">
        <v>23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33"/>
      <c r="L57" s="33"/>
      <c r="M57" s="33"/>
      <c r="N57" s="33"/>
      <c r="O57" s="33"/>
      <c r="P57" s="33"/>
      <c r="Q57" s="33"/>
    </row>
    <row r="58" spans="1:17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3"/>
      <c r="L58" s="33"/>
      <c r="M58" s="33"/>
      <c r="N58" s="33"/>
      <c r="O58" s="33"/>
      <c r="P58" s="33"/>
      <c r="Q58" s="33"/>
    </row>
    <row r="59" spans="1:17" ht="21.75" customHeight="1">
      <c r="A59" s="35" t="s">
        <v>24</v>
      </c>
      <c r="B59" s="118" t="s">
        <v>25</v>
      </c>
      <c r="C59" s="119"/>
      <c r="D59" s="120" t="s">
        <v>26</v>
      </c>
      <c r="E59" s="119"/>
      <c r="F59" s="120" t="s">
        <v>27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19"/>
    </row>
    <row r="60" spans="1:17" ht="19.5" customHeight="1">
      <c r="A60" s="37"/>
      <c r="B60" s="118"/>
      <c r="C60" s="119"/>
      <c r="D60" s="120"/>
      <c r="E60" s="119"/>
      <c r="F60" s="120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19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109" t="s">
        <v>28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1:17" ht="12.75" customHeight="1">
      <c r="A63" s="19"/>
      <c r="B63" s="19"/>
      <c r="C63" s="19"/>
      <c r="D63" s="19"/>
      <c r="E63" s="38"/>
      <c r="F63" s="38"/>
      <c r="G63" s="38"/>
      <c r="H63" s="16"/>
      <c r="I63" s="15"/>
      <c r="J63" s="15"/>
      <c r="K63" s="15"/>
      <c r="L63" s="15"/>
      <c r="M63" s="15"/>
      <c r="N63" s="15"/>
      <c r="O63" s="15" t="s">
        <v>29</v>
      </c>
      <c r="P63" s="15"/>
      <c r="Q63" s="15"/>
    </row>
    <row r="64" spans="1:17" ht="36" customHeight="1">
      <c r="A64" s="35" t="s">
        <v>24</v>
      </c>
      <c r="B64" s="35" t="s">
        <v>25</v>
      </c>
      <c r="C64" s="35" t="s">
        <v>26</v>
      </c>
      <c r="D64" s="118" t="s">
        <v>30</v>
      </c>
      <c r="E64" s="112"/>
      <c r="F64" s="113" t="s">
        <v>31</v>
      </c>
      <c r="G64" s="113"/>
      <c r="H64" s="113"/>
      <c r="I64" s="113"/>
      <c r="J64" s="113" t="s">
        <v>32</v>
      </c>
      <c r="K64" s="113"/>
      <c r="L64" s="113"/>
      <c r="M64" s="113"/>
      <c r="N64" s="113" t="s">
        <v>33</v>
      </c>
      <c r="O64" s="113"/>
      <c r="P64" s="113"/>
      <c r="Q64" s="113"/>
    </row>
    <row r="65" spans="1:17" ht="15" customHeight="1">
      <c r="A65" s="35">
        <v>1</v>
      </c>
      <c r="B65" s="35">
        <v>2</v>
      </c>
      <c r="C65" s="35">
        <v>3</v>
      </c>
      <c r="D65" s="113">
        <v>4</v>
      </c>
      <c r="E65" s="113"/>
      <c r="F65" s="113">
        <v>5</v>
      </c>
      <c r="G65" s="113"/>
      <c r="H65" s="113"/>
      <c r="I65" s="113"/>
      <c r="J65" s="121">
        <v>6</v>
      </c>
      <c r="K65" s="121"/>
      <c r="L65" s="121"/>
      <c r="M65" s="119"/>
      <c r="N65" s="120">
        <v>7</v>
      </c>
      <c r="O65" s="121"/>
      <c r="P65" s="121"/>
      <c r="Q65" s="119"/>
    </row>
    <row r="66" spans="1:17" ht="128.25" customHeight="1">
      <c r="A66" s="40"/>
      <c r="B66" s="40" t="s">
        <v>140</v>
      </c>
      <c r="C66" s="40" t="s">
        <v>154</v>
      </c>
      <c r="D66" s="114" t="s">
        <v>139</v>
      </c>
      <c r="E66" s="112"/>
      <c r="F66" s="208">
        <v>0</v>
      </c>
      <c r="G66" s="208"/>
      <c r="H66" s="208"/>
      <c r="I66" s="208"/>
      <c r="J66" s="150">
        <v>643.3</v>
      </c>
      <c r="K66" s="150"/>
      <c r="L66" s="150"/>
      <c r="M66" s="151"/>
      <c r="N66" s="209">
        <f>F66+J66</f>
        <v>643.3</v>
      </c>
      <c r="O66" s="210"/>
      <c r="P66" s="210"/>
      <c r="Q66" s="211"/>
    </row>
    <row r="67" spans="1:17" ht="36.75" customHeight="1">
      <c r="A67" s="40"/>
      <c r="B67" s="40"/>
      <c r="C67" s="40"/>
      <c r="D67" s="153" t="s">
        <v>34</v>
      </c>
      <c r="E67" s="154"/>
      <c r="F67" s="212">
        <f>F66</f>
        <v>0</v>
      </c>
      <c r="G67" s="212"/>
      <c r="H67" s="212"/>
      <c r="I67" s="212"/>
      <c r="J67" s="156">
        <f>J66</f>
        <v>643.3</v>
      </c>
      <c r="K67" s="156"/>
      <c r="L67" s="156"/>
      <c r="M67" s="157"/>
      <c r="N67" s="213">
        <f>F67+J67</f>
        <v>643.3</v>
      </c>
      <c r="O67" s="214"/>
      <c r="P67" s="214"/>
      <c r="Q67" s="215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11" t="s">
        <v>35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13" t="s">
        <v>36</v>
      </c>
      <c r="B71" s="113"/>
      <c r="C71" s="113"/>
      <c r="D71" s="113"/>
      <c r="E71" s="35" t="s">
        <v>25</v>
      </c>
      <c r="F71" s="113" t="s">
        <v>31</v>
      </c>
      <c r="G71" s="113"/>
      <c r="H71" s="113"/>
      <c r="I71" s="113"/>
      <c r="J71" s="113" t="s">
        <v>32</v>
      </c>
      <c r="K71" s="113"/>
      <c r="L71" s="113"/>
      <c r="M71" s="113"/>
      <c r="N71" s="113" t="s">
        <v>33</v>
      </c>
      <c r="O71" s="113"/>
      <c r="P71" s="113"/>
      <c r="Q71" s="113"/>
    </row>
    <row r="72" spans="1:17" ht="18.75" customHeight="1">
      <c r="A72" s="113">
        <v>1</v>
      </c>
      <c r="B72" s="113"/>
      <c r="C72" s="113"/>
      <c r="D72" s="113"/>
      <c r="E72" s="35">
        <v>2</v>
      </c>
      <c r="F72" s="118">
        <v>3</v>
      </c>
      <c r="G72" s="121"/>
      <c r="H72" s="121"/>
      <c r="I72" s="112"/>
      <c r="J72" s="118">
        <v>4</v>
      </c>
      <c r="K72" s="121"/>
      <c r="L72" s="121"/>
      <c r="M72" s="112"/>
      <c r="N72" s="118">
        <v>5</v>
      </c>
      <c r="O72" s="121"/>
      <c r="P72" s="121"/>
      <c r="Q72" s="112"/>
    </row>
    <row r="73" spans="1:17" ht="15.75" customHeight="1">
      <c r="A73" s="159" t="s">
        <v>37</v>
      </c>
      <c r="B73" s="160"/>
      <c r="C73" s="160"/>
      <c r="D73" s="161"/>
      <c r="E73" s="35"/>
      <c r="F73" s="118"/>
      <c r="G73" s="121"/>
      <c r="H73" s="121"/>
      <c r="I73" s="112"/>
      <c r="J73" s="118"/>
      <c r="K73" s="121"/>
      <c r="L73" s="121"/>
      <c r="M73" s="112"/>
      <c r="N73" s="118"/>
      <c r="O73" s="121"/>
      <c r="P73" s="121"/>
      <c r="Q73" s="112"/>
    </row>
    <row r="74" spans="1:17" ht="18.75" customHeight="1">
      <c r="A74" s="159" t="s">
        <v>38</v>
      </c>
      <c r="B74" s="160"/>
      <c r="C74" s="160"/>
      <c r="D74" s="160"/>
      <c r="E74" s="35"/>
      <c r="F74" s="118"/>
      <c r="G74" s="121"/>
      <c r="H74" s="121"/>
      <c r="I74" s="112"/>
      <c r="J74" s="118"/>
      <c r="K74" s="121"/>
      <c r="L74" s="121"/>
      <c r="M74" s="112"/>
      <c r="N74" s="118"/>
      <c r="O74" s="121"/>
      <c r="P74" s="121"/>
      <c r="Q74" s="112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11" t="s">
        <v>39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5" t="s">
        <v>24</v>
      </c>
      <c r="B78" s="35" t="s">
        <v>25</v>
      </c>
      <c r="C78" s="118" t="s">
        <v>40</v>
      </c>
      <c r="D78" s="121"/>
      <c r="E78" s="112"/>
      <c r="F78" s="113" t="s">
        <v>41</v>
      </c>
      <c r="G78" s="113"/>
      <c r="H78" s="113"/>
      <c r="I78" s="113"/>
      <c r="J78" s="113" t="s">
        <v>42</v>
      </c>
      <c r="K78" s="113"/>
      <c r="L78" s="113"/>
      <c r="M78" s="113"/>
      <c r="N78" s="113" t="s">
        <v>43</v>
      </c>
      <c r="O78" s="113"/>
      <c r="P78" s="113"/>
      <c r="Q78" s="113"/>
    </row>
    <row r="79" spans="1:17" ht="19.5" customHeight="1">
      <c r="A79" s="35">
        <v>1</v>
      </c>
      <c r="B79" s="39">
        <v>2</v>
      </c>
      <c r="C79" s="113">
        <v>3</v>
      </c>
      <c r="D79" s="113"/>
      <c r="E79" s="113"/>
      <c r="F79" s="113">
        <v>4</v>
      </c>
      <c r="G79" s="113"/>
      <c r="H79" s="113"/>
      <c r="I79" s="113"/>
      <c r="J79" s="113">
        <v>5</v>
      </c>
      <c r="K79" s="113"/>
      <c r="L79" s="113"/>
      <c r="M79" s="113"/>
      <c r="N79" s="113">
        <v>6</v>
      </c>
      <c r="O79" s="113"/>
      <c r="P79" s="113"/>
      <c r="Q79" s="113"/>
    </row>
    <row r="80" spans="1:17" ht="34.5" customHeight="1">
      <c r="A80" s="35"/>
      <c r="B80" s="41">
        <v>1517470</v>
      </c>
      <c r="C80" s="162" t="s">
        <v>141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1"/>
    </row>
    <row r="81" spans="1:17" ht="24" customHeight="1">
      <c r="A81" s="42">
        <v>1</v>
      </c>
      <c r="B81" s="43"/>
      <c r="C81" s="163" t="s">
        <v>44</v>
      </c>
      <c r="D81" s="164"/>
      <c r="E81" s="165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44"/>
      <c r="Q81" s="46"/>
    </row>
    <row r="82" spans="1:17" ht="57" customHeight="1">
      <c r="A82" s="69"/>
      <c r="B82" s="48"/>
      <c r="C82" s="216" t="s">
        <v>150</v>
      </c>
      <c r="D82" s="217"/>
      <c r="E82" s="218"/>
      <c r="F82" s="188" t="s">
        <v>142</v>
      </c>
      <c r="G82" s="169"/>
      <c r="H82" s="169"/>
      <c r="I82" s="170"/>
      <c r="J82" s="188" t="s">
        <v>143</v>
      </c>
      <c r="K82" s="169"/>
      <c r="L82" s="169"/>
      <c r="M82" s="170"/>
      <c r="N82" s="219">
        <v>61</v>
      </c>
      <c r="O82" s="220"/>
      <c r="P82" s="220"/>
      <c r="Q82" s="221"/>
    </row>
    <row r="83" spans="1:17" ht="75.75" customHeight="1">
      <c r="A83" s="47"/>
      <c r="B83" s="48"/>
      <c r="C83" s="159" t="s">
        <v>151</v>
      </c>
      <c r="D83" s="167"/>
      <c r="E83" s="168"/>
      <c r="F83" s="118" t="s">
        <v>142</v>
      </c>
      <c r="G83" s="169"/>
      <c r="H83" s="169"/>
      <c r="I83" s="170"/>
      <c r="J83" s="178" t="s">
        <v>143</v>
      </c>
      <c r="K83" s="179"/>
      <c r="L83" s="179"/>
      <c r="M83" s="180"/>
      <c r="N83" s="185">
        <v>643.3</v>
      </c>
      <c r="O83" s="186"/>
      <c r="P83" s="186"/>
      <c r="Q83" s="187"/>
    </row>
    <row r="84" spans="1:17" ht="75" customHeight="1">
      <c r="A84" s="47"/>
      <c r="B84" s="48"/>
      <c r="C84" s="159" t="s">
        <v>152</v>
      </c>
      <c r="D84" s="160"/>
      <c r="E84" s="161"/>
      <c r="F84" s="118" t="s">
        <v>142</v>
      </c>
      <c r="G84" s="169"/>
      <c r="H84" s="169"/>
      <c r="I84" s="170"/>
      <c r="J84" s="178" t="s">
        <v>143</v>
      </c>
      <c r="K84" s="222"/>
      <c r="L84" s="222"/>
      <c r="M84" s="223"/>
      <c r="N84" s="185">
        <v>-96</v>
      </c>
      <c r="O84" s="186"/>
      <c r="P84" s="186"/>
      <c r="Q84" s="187"/>
    </row>
    <row r="85" spans="1:17" ht="1.5" customHeight="1" hidden="1">
      <c r="A85" s="49">
        <v>2</v>
      </c>
      <c r="B85" s="50"/>
      <c r="C85" s="166" t="s">
        <v>46</v>
      </c>
      <c r="D85" s="167"/>
      <c r="E85" s="167"/>
      <c r="F85" s="167"/>
      <c r="G85" s="36"/>
      <c r="H85" s="36"/>
      <c r="I85" s="44"/>
      <c r="J85" s="44"/>
      <c r="K85" s="44"/>
      <c r="L85" s="44"/>
      <c r="M85" s="44"/>
      <c r="N85" s="44"/>
      <c r="O85" s="51"/>
      <c r="P85" s="36"/>
      <c r="Q85" s="39"/>
    </row>
    <row r="86" spans="1:17" ht="33.75" customHeight="1" hidden="1">
      <c r="A86" s="52"/>
      <c r="B86" s="53"/>
      <c r="C86" s="160"/>
      <c r="D86" s="167"/>
      <c r="E86" s="168"/>
      <c r="F86" s="118"/>
      <c r="G86" s="169"/>
      <c r="H86" s="169"/>
      <c r="I86" s="170"/>
      <c r="J86" s="118"/>
      <c r="K86" s="169"/>
      <c r="L86" s="169"/>
      <c r="M86" s="170"/>
      <c r="N86" s="188"/>
      <c r="O86" s="169"/>
      <c r="P86" s="169"/>
      <c r="Q86" s="170"/>
    </row>
    <row r="87" spans="1:17" ht="38.25" customHeight="1" hidden="1">
      <c r="A87" s="52"/>
      <c r="B87" s="53"/>
      <c r="C87" s="159"/>
      <c r="D87" s="160"/>
      <c r="E87" s="161"/>
      <c r="F87" s="118" t="s">
        <v>80</v>
      </c>
      <c r="G87" s="121"/>
      <c r="H87" s="121"/>
      <c r="I87" s="112"/>
      <c r="J87" s="118" t="s">
        <v>82</v>
      </c>
      <c r="K87" s="121"/>
      <c r="L87" s="121"/>
      <c r="M87" s="112"/>
      <c r="N87" s="188"/>
      <c r="O87" s="169"/>
      <c r="P87" s="169"/>
      <c r="Q87" s="170"/>
    </row>
    <row r="88" spans="1:17" ht="20.25" customHeight="1">
      <c r="A88" s="54">
        <v>2</v>
      </c>
      <c r="B88" s="55"/>
      <c r="C88" s="189" t="s">
        <v>145</v>
      </c>
      <c r="D88" s="190"/>
      <c r="E88" s="191"/>
      <c r="F88" s="36"/>
      <c r="G88" s="44"/>
      <c r="H88" s="44"/>
      <c r="I88" s="44"/>
      <c r="J88" s="44"/>
      <c r="K88" s="44"/>
      <c r="L88" s="44"/>
      <c r="M88" s="44"/>
      <c r="N88" s="44"/>
      <c r="O88" s="51"/>
      <c r="P88" s="44"/>
      <c r="Q88" s="46"/>
    </row>
    <row r="89" spans="1:17" ht="57" customHeight="1">
      <c r="A89" s="56"/>
      <c r="B89" s="57"/>
      <c r="C89" s="192" t="s">
        <v>147</v>
      </c>
      <c r="D89" s="167"/>
      <c r="E89" s="168"/>
      <c r="F89" s="118" t="s">
        <v>155</v>
      </c>
      <c r="G89" s="169"/>
      <c r="H89" s="169"/>
      <c r="I89" s="170"/>
      <c r="J89" s="174" t="s">
        <v>83</v>
      </c>
      <c r="K89" s="169"/>
      <c r="L89" s="169"/>
      <c r="M89" s="170"/>
      <c r="N89" s="230">
        <f>N83/N82</f>
        <v>10.545901639344262</v>
      </c>
      <c r="O89" s="231"/>
      <c r="P89" s="231"/>
      <c r="Q89" s="232"/>
    </row>
    <row r="90" spans="1:31" ht="58.5" customHeight="1">
      <c r="A90" s="68"/>
      <c r="B90" s="68"/>
      <c r="C90" s="216" t="s">
        <v>146</v>
      </c>
      <c r="D90" s="217"/>
      <c r="E90" s="218"/>
      <c r="F90" s="224" t="s">
        <v>142</v>
      </c>
      <c r="G90" s="225"/>
      <c r="H90" s="225"/>
      <c r="I90" s="226"/>
      <c r="J90" s="227" t="s">
        <v>144</v>
      </c>
      <c r="K90" s="228"/>
      <c r="L90" s="228"/>
      <c r="M90" s="229"/>
      <c r="N90" s="230">
        <v>-96</v>
      </c>
      <c r="O90" s="231"/>
      <c r="P90" s="231"/>
      <c r="Q90" s="232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8" t="s">
        <v>78</v>
      </c>
      <c r="B91" s="59"/>
      <c r="C91" s="59"/>
      <c r="D91" s="59"/>
      <c r="E91" s="59"/>
      <c r="F91" s="59"/>
      <c r="G91" s="60"/>
      <c r="H91" s="60"/>
      <c r="I91" s="60"/>
      <c r="J91" s="60"/>
      <c r="K91" s="60"/>
      <c r="L91" s="60"/>
      <c r="M91" s="60"/>
      <c r="N91" s="60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35" t="s">
        <v>48</v>
      </c>
      <c r="Q92" s="135"/>
    </row>
    <row r="93" spans="1:17" ht="51.75" customHeight="1">
      <c r="A93" s="113" t="s">
        <v>49</v>
      </c>
      <c r="B93" s="181" t="s">
        <v>50</v>
      </c>
      <c r="C93" s="193"/>
      <c r="D93" s="193"/>
      <c r="E93" s="182"/>
      <c r="F93" s="194" t="s">
        <v>25</v>
      </c>
      <c r="G93" s="118" t="s">
        <v>51</v>
      </c>
      <c r="H93" s="121"/>
      <c r="I93" s="112"/>
      <c r="J93" s="118" t="s">
        <v>52</v>
      </c>
      <c r="K93" s="121"/>
      <c r="L93" s="112"/>
      <c r="M93" s="118" t="s">
        <v>53</v>
      </c>
      <c r="N93" s="121"/>
      <c r="O93" s="112"/>
      <c r="P93" s="181" t="s">
        <v>54</v>
      </c>
      <c r="Q93" s="182"/>
    </row>
    <row r="94" spans="1:17" ht="56.25">
      <c r="A94" s="113"/>
      <c r="B94" s="183"/>
      <c r="C94" s="134"/>
      <c r="D94" s="134"/>
      <c r="E94" s="184"/>
      <c r="F94" s="195"/>
      <c r="G94" s="35" t="s">
        <v>55</v>
      </c>
      <c r="H94" s="35" t="s">
        <v>56</v>
      </c>
      <c r="I94" s="35" t="s">
        <v>33</v>
      </c>
      <c r="J94" s="35" t="s">
        <v>55</v>
      </c>
      <c r="K94" s="35" t="s">
        <v>56</v>
      </c>
      <c r="L94" s="35" t="s">
        <v>33</v>
      </c>
      <c r="M94" s="35" t="s">
        <v>55</v>
      </c>
      <c r="N94" s="35" t="s">
        <v>56</v>
      </c>
      <c r="O94" s="35" t="s">
        <v>57</v>
      </c>
      <c r="P94" s="183"/>
      <c r="Q94" s="184"/>
    </row>
    <row r="95" spans="1:17" ht="18.75">
      <c r="A95" s="35">
        <v>1</v>
      </c>
      <c r="B95" s="118">
        <v>2</v>
      </c>
      <c r="C95" s="121"/>
      <c r="D95" s="121"/>
      <c r="E95" s="112"/>
      <c r="F95" s="35">
        <v>3</v>
      </c>
      <c r="G95" s="35">
        <v>4</v>
      </c>
      <c r="H95" s="35">
        <v>5</v>
      </c>
      <c r="I95" s="35">
        <v>6</v>
      </c>
      <c r="J95" s="35">
        <v>7</v>
      </c>
      <c r="K95" s="35">
        <v>8</v>
      </c>
      <c r="L95" s="35">
        <v>9</v>
      </c>
      <c r="M95" s="35">
        <v>10</v>
      </c>
      <c r="N95" s="35">
        <v>11</v>
      </c>
      <c r="O95" s="35">
        <v>12</v>
      </c>
      <c r="P95" s="113">
        <v>13</v>
      </c>
      <c r="Q95" s="113"/>
    </row>
    <row r="96" spans="1:17" ht="21" customHeight="1">
      <c r="A96" s="35"/>
      <c r="B96" s="159" t="s">
        <v>58</v>
      </c>
      <c r="C96" s="160"/>
      <c r="D96" s="167"/>
      <c r="E96" s="19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197"/>
      <c r="Q96" s="198"/>
    </row>
    <row r="97" spans="1:17" ht="21" customHeight="1">
      <c r="A97" s="35"/>
      <c r="B97" s="159" t="s">
        <v>59</v>
      </c>
      <c r="C97" s="160"/>
      <c r="D97" s="167"/>
      <c r="E97" s="19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197"/>
      <c r="Q97" s="198"/>
    </row>
    <row r="98" spans="1:17" ht="20.25" customHeight="1">
      <c r="A98" s="35"/>
      <c r="B98" s="199" t="s">
        <v>60</v>
      </c>
      <c r="C98" s="200"/>
      <c r="D98" s="167"/>
      <c r="E98" s="19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197"/>
      <c r="Q98" s="198"/>
    </row>
    <row r="99" spans="1:17" ht="30" customHeight="1">
      <c r="A99" s="35"/>
      <c r="B99" s="199" t="s">
        <v>61</v>
      </c>
      <c r="C99" s="160"/>
      <c r="D99" s="167"/>
      <c r="E99" s="196"/>
      <c r="F99" s="35"/>
      <c r="G99" s="35" t="s">
        <v>62</v>
      </c>
      <c r="H99" s="35"/>
      <c r="I99" s="35"/>
      <c r="J99" s="35" t="s">
        <v>62</v>
      </c>
      <c r="K99" s="35"/>
      <c r="L99" s="35"/>
      <c r="M99" s="35" t="s">
        <v>62</v>
      </c>
      <c r="N99" s="35"/>
      <c r="O99" s="35"/>
      <c r="P99" s="197"/>
      <c r="Q99" s="198"/>
    </row>
    <row r="100" spans="1:17" ht="18.75">
      <c r="A100" s="35"/>
      <c r="B100" s="159" t="s">
        <v>38</v>
      </c>
      <c r="C100" s="160"/>
      <c r="D100" s="167"/>
      <c r="E100" s="19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201"/>
      <c r="Q100" s="201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202" t="s">
        <v>63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117"/>
      <c r="P102" s="117"/>
      <c r="Q102" s="15"/>
    </row>
    <row r="103" spans="1:17" ht="18.75">
      <c r="A103" s="203" t="s">
        <v>64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15"/>
    </row>
    <row r="104" spans="1:17" ht="15" customHeight="1">
      <c r="A104" s="202" t="s">
        <v>65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11" t="s">
        <v>84</v>
      </c>
      <c r="B107" s="111"/>
      <c r="C107" s="111"/>
      <c r="D107" s="111"/>
      <c r="E107" s="111"/>
      <c r="F107" s="15"/>
      <c r="G107" s="134"/>
      <c r="H107" s="134"/>
      <c r="I107" s="134"/>
      <c r="J107" s="15"/>
      <c r="K107" s="207" t="s">
        <v>135</v>
      </c>
      <c r="L107" s="207"/>
      <c r="M107" s="207"/>
      <c r="N107" s="207"/>
      <c r="O107" s="15"/>
      <c r="P107" s="15"/>
      <c r="Q107" s="15"/>
    </row>
    <row r="108" spans="1:17" ht="18.75">
      <c r="A108" s="32"/>
      <c r="B108" s="32"/>
      <c r="C108" s="32"/>
      <c r="D108" s="32"/>
      <c r="E108" s="32"/>
      <c r="F108" s="15"/>
      <c r="G108" s="206" t="s">
        <v>66</v>
      </c>
      <c r="H108" s="206"/>
      <c r="I108" s="206"/>
      <c r="J108" s="15"/>
      <c r="K108" s="206" t="s">
        <v>67</v>
      </c>
      <c r="L108" s="206"/>
      <c r="M108" s="206"/>
      <c r="N108" s="206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11" t="s">
        <v>68</v>
      </c>
      <c r="B110" s="11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2"/>
      <c r="B111" s="32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11" t="s">
        <v>69</v>
      </c>
      <c r="B112" s="111"/>
      <c r="C112" s="111"/>
      <c r="D112" s="111"/>
      <c r="E112" s="111"/>
      <c r="F112" s="15"/>
      <c r="G112" s="134"/>
      <c r="H112" s="134"/>
      <c r="I112" s="134"/>
      <c r="J112" s="15"/>
      <c r="K112" s="207" t="s">
        <v>70</v>
      </c>
      <c r="L112" s="207"/>
      <c r="M112" s="207"/>
      <c r="N112" s="207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93" t="s">
        <v>66</v>
      </c>
      <c r="H113" s="193"/>
      <c r="I113" s="193"/>
      <c r="J113" s="15"/>
      <c r="K113" s="193" t="s">
        <v>67</v>
      </c>
      <c r="L113" s="193"/>
      <c r="M113" s="193"/>
      <c r="N113" s="193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205" t="s">
        <v>85</v>
      </c>
      <c r="B115" s="20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1" t="s">
        <v>90</v>
      </c>
      <c r="B116" s="61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17"/>
      <c r="B117" s="117"/>
      <c r="C117" s="11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40"/>
      <c r="B120" s="140"/>
      <c r="C120" s="140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A102:P102"/>
    <mergeCell ref="A103:P103"/>
    <mergeCell ref="B99:E99"/>
    <mergeCell ref="P99:Q99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K108:N108"/>
    <mergeCell ref="A110:B110"/>
    <mergeCell ref="A112:E112"/>
    <mergeCell ref="G112:I112"/>
    <mergeCell ref="K112:N112"/>
    <mergeCell ref="A117:C117"/>
    <mergeCell ref="A120:C120"/>
    <mergeCell ref="A115:B115"/>
    <mergeCell ref="G108:I108"/>
    <mergeCell ref="G113:I113"/>
    <mergeCell ref="N90:Q90"/>
    <mergeCell ref="N89:Q89"/>
    <mergeCell ref="P92:Q92"/>
    <mergeCell ref="J93:L93"/>
    <mergeCell ref="M93:O93"/>
    <mergeCell ref="P93:Q94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C84:E84"/>
    <mergeCell ref="J84:M84"/>
    <mergeCell ref="C83:E83"/>
    <mergeCell ref="J82:M82"/>
    <mergeCell ref="F84:I84"/>
    <mergeCell ref="F83:I83"/>
    <mergeCell ref="J83:M83"/>
    <mergeCell ref="N79:Q79"/>
    <mergeCell ref="C80:Q80"/>
    <mergeCell ref="C81:E81"/>
    <mergeCell ref="N82:Q82"/>
    <mergeCell ref="C79:E79"/>
    <mergeCell ref="C87:E87"/>
    <mergeCell ref="F86:I86"/>
    <mergeCell ref="J86:M86"/>
    <mergeCell ref="N87:Q87"/>
    <mergeCell ref="J87:M87"/>
    <mergeCell ref="F87:I87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F72:I72"/>
    <mergeCell ref="J72:M72"/>
    <mergeCell ref="N72:Q72"/>
    <mergeCell ref="A73:D73"/>
    <mergeCell ref="F73:I73"/>
    <mergeCell ref="J73:M73"/>
    <mergeCell ref="N73:Q73"/>
    <mergeCell ref="A72:D72"/>
    <mergeCell ref="A69:O69"/>
    <mergeCell ref="A71:D71"/>
    <mergeCell ref="F71:I71"/>
    <mergeCell ref="J71:M71"/>
    <mergeCell ref="N71:Q71"/>
    <mergeCell ref="A74:D74"/>
    <mergeCell ref="F74:I74"/>
    <mergeCell ref="J74:M74"/>
    <mergeCell ref="C82:E82"/>
    <mergeCell ref="F82:I82"/>
    <mergeCell ref="F79:I79"/>
    <mergeCell ref="J79:M79"/>
    <mergeCell ref="J78:M78"/>
    <mergeCell ref="D67:E67"/>
    <mergeCell ref="F67:I67"/>
    <mergeCell ref="J67:M67"/>
    <mergeCell ref="N67:Q67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B60:C60"/>
    <mergeCell ref="D60:E60"/>
    <mergeCell ref="F60:Q60"/>
    <mergeCell ref="A62:Q62"/>
    <mergeCell ref="A46:Q46"/>
    <mergeCell ref="A47:Q47"/>
    <mergeCell ref="A54:C54"/>
    <mergeCell ref="B59:C59"/>
    <mergeCell ref="D59:E59"/>
    <mergeCell ref="F59:Q59"/>
    <mergeCell ref="A55:Q55"/>
    <mergeCell ref="A57:J57"/>
    <mergeCell ref="A48:J48"/>
    <mergeCell ref="A49:K49"/>
    <mergeCell ref="A50:I50"/>
    <mergeCell ref="A52:Q52"/>
    <mergeCell ref="A38:Q38"/>
    <mergeCell ref="A39:G39"/>
    <mergeCell ref="A40:Q40"/>
    <mergeCell ref="A41:Q41"/>
    <mergeCell ref="A42:Q42"/>
    <mergeCell ref="A43:Q43"/>
    <mergeCell ref="A44:Q44"/>
    <mergeCell ref="A45:Q45"/>
    <mergeCell ref="A36:Q36"/>
    <mergeCell ref="A29:M29"/>
    <mergeCell ref="A30:H30"/>
    <mergeCell ref="A37:M37"/>
    <mergeCell ref="A33:Q33"/>
    <mergeCell ref="A34:N34"/>
    <mergeCell ref="A21:Q21"/>
    <mergeCell ref="A23:Q2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66"/>
  <sheetViews>
    <sheetView tabSelected="1" view="pageBreakPreview" zoomScale="75" zoomScaleNormal="75" zoomScaleSheetLayoutView="75" zoomScalePageLayoutView="0" workbookViewId="0" topLeftCell="A1">
      <selection activeCell="E24" sqref="E24:K24"/>
    </sheetView>
  </sheetViews>
  <sheetFormatPr defaultColWidth="9.140625" defaultRowHeight="12.75"/>
  <cols>
    <col min="1" max="1" width="15.7109375" style="0" customWidth="1"/>
    <col min="2" max="2" width="12.8515625" style="0" customWidth="1"/>
    <col min="3" max="3" width="14.57421875" style="0" customWidth="1"/>
    <col min="4" max="4" width="10.8515625" style="0" customWidth="1"/>
    <col min="5" max="5" width="27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9.7109375" style="0" customWidth="1"/>
    <col min="11" max="11" width="11.140625" style="0" customWidth="1"/>
    <col min="12" max="12" width="10.57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4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40" t="s">
        <v>1</v>
      </c>
      <c r="L2" s="147"/>
      <c r="M2" s="147"/>
      <c r="N2" s="147"/>
      <c r="O2" s="147"/>
      <c r="P2" s="147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40" t="s">
        <v>2</v>
      </c>
      <c r="L3" s="147"/>
      <c r="M3" s="147"/>
      <c r="N3" s="147"/>
      <c r="O3" s="147"/>
      <c r="P3" s="147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41" t="s">
        <v>3</v>
      </c>
      <c r="L7" s="138"/>
      <c r="M7" s="138"/>
      <c r="N7" s="138"/>
      <c r="O7" s="146"/>
      <c r="P7" s="146"/>
      <c r="Q7" s="146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05" t="s">
        <v>171</v>
      </c>
      <c r="L9" s="305"/>
      <c r="M9" s="305"/>
      <c r="N9" s="305"/>
      <c r="O9" s="306"/>
      <c r="P9" s="306"/>
      <c r="Q9" s="306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10" t="s">
        <v>4</v>
      </c>
      <c r="L10" s="310"/>
      <c r="M10" s="310"/>
      <c r="N10" s="310"/>
      <c r="O10" s="311"/>
      <c r="P10" s="138"/>
      <c r="Q10" s="138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3" t="s">
        <v>179</v>
      </c>
      <c r="L11" s="24" t="s">
        <v>5</v>
      </c>
      <c r="M11" s="65" t="s">
        <v>180</v>
      </c>
      <c r="N11" s="24"/>
      <c r="O11" s="20"/>
      <c r="P11" s="21"/>
      <c r="Q11" s="21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25"/>
      <c r="L12" s="20"/>
      <c r="M12" s="25"/>
      <c r="N12" s="20"/>
      <c r="O12" s="20"/>
      <c r="P12" s="21"/>
      <c r="Q12" s="21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39" t="s">
        <v>6</v>
      </c>
      <c r="L13" s="139"/>
      <c r="M13" s="139"/>
      <c r="N13" s="20"/>
      <c r="O13" s="20"/>
      <c r="P13" s="21"/>
      <c r="Q13" s="21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307" t="s">
        <v>7</v>
      </c>
      <c r="L14" s="307"/>
      <c r="M14" s="307"/>
      <c r="N14" s="307"/>
      <c r="O14" s="307"/>
      <c r="P14" s="307"/>
      <c r="Q14" s="307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08" t="s">
        <v>8</v>
      </c>
      <c r="L15" s="308"/>
      <c r="M15" s="308"/>
      <c r="N15" s="308"/>
      <c r="O15" s="309"/>
      <c r="P15" s="147"/>
      <c r="Q15" s="147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3" t="s">
        <v>179</v>
      </c>
      <c r="L16" s="62" t="s">
        <v>5</v>
      </c>
      <c r="M16" s="64" t="s">
        <v>181</v>
      </c>
      <c r="N16" s="26"/>
      <c r="O16" s="17"/>
      <c r="P16" s="26"/>
      <c r="Q16" s="27"/>
    </row>
    <row r="17" spans="1:17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7" customHeight="1">
      <c r="A21" s="148" t="s">
        <v>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48" t="s">
        <v>162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customHeight="1">
      <c r="A24" s="12"/>
      <c r="B24" s="12"/>
      <c r="C24" s="12"/>
      <c r="D24" s="12"/>
      <c r="E24" s="133" t="s">
        <v>182</v>
      </c>
      <c r="F24" s="133"/>
      <c r="G24" s="133"/>
      <c r="H24" s="133"/>
      <c r="I24" s="133"/>
      <c r="J24" s="133"/>
      <c r="K24" s="133"/>
      <c r="L24" s="12"/>
      <c r="M24" s="12"/>
      <c r="N24" s="12"/>
      <c r="O24" s="12"/>
      <c r="P24" s="12"/>
      <c r="Q24" s="12"/>
    </row>
    <row r="25" spans="1:17" ht="27.75" customHeight="1">
      <c r="A25" s="149" t="s">
        <v>172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"/>
      <c r="L25" s="14"/>
      <c r="M25" s="14"/>
      <c r="N25" s="14"/>
      <c r="O25" s="14"/>
      <c r="P25" s="14"/>
      <c r="Q25" s="14"/>
    </row>
    <row r="26" spans="1:17" ht="18.75">
      <c r="A26" s="203" t="s">
        <v>10</v>
      </c>
      <c r="B26" s="203"/>
      <c r="C26" s="203"/>
      <c r="D26" s="203"/>
      <c r="E26" s="203"/>
      <c r="F26" s="203"/>
      <c r="G26" s="203"/>
      <c r="H26" s="20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2.5" customHeight="1">
      <c r="A29" s="129" t="s">
        <v>173</v>
      </c>
      <c r="B29" s="129"/>
      <c r="C29" s="129"/>
      <c r="D29" s="129"/>
      <c r="E29" s="129"/>
      <c r="F29" s="129"/>
      <c r="G29" s="129"/>
      <c r="H29" s="129"/>
      <c r="I29" s="129"/>
      <c r="J29" s="312"/>
      <c r="K29" s="312"/>
      <c r="L29" s="312"/>
      <c r="M29" s="312"/>
      <c r="N29" s="15"/>
      <c r="O29" s="15"/>
      <c r="P29" s="15"/>
      <c r="Q29" s="15"/>
    </row>
    <row r="30" spans="1:17" ht="18.75">
      <c r="A30" s="203" t="s">
        <v>11</v>
      </c>
      <c r="B30" s="203"/>
      <c r="C30" s="203"/>
      <c r="D30" s="203"/>
      <c r="E30" s="203"/>
      <c r="F30" s="203"/>
      <c r="G30" s="203"/>
      <c r="H30" s="20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39" customHeight="1">
      <c r="A33" s="124" t="s">
        <v>163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ht="22.5" customHeight="1">
      <c r="A34" s="126" t="s">
        <v>72</v>
      </c>
      <c r="B34" s="126"/>
      <c r="C34" s="126"/>
      <c r="D34" s="126"/>
      <c r="E34" s="126"/>
      <c r="F34" s="126"/>
      <c r="G34" s="126"/>
      <c r="H34" s="127"/>
      <c r="I34" s="127"/>
      <c r="J34" s="127"/>
      <c r="K34" s="127"/>
      <c r="L34" s="127"/>
      <c r="M34" s="127"/>
      <c r="N34" s="127"/>
      <c r="O34" s="18"/>
      <c r="P34" s="18"/>
      <c r="Q34" s="18"/>
    </row>
    <row r="35" spans="1:17" ht="18.75" hidden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0" t="s">
        <v>178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  <c r="P36" s="131"/>
      <c r="Q36" s="131"/>
    </row>
    <row r="37" spans="1:17" ht="21" customHeight="1">
      <c r="A37" s="149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"/>
      <c r="O37" s="15"/>
      <c r="P37" s="15"/>
      <c r="Q37" s="15"/>
    </row>
    <row r="38" spans="1:17" ht="18" customHeight="1">
      <c r="A38" s="132" t="s">
        <v>13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8.75" customHeight="1">
      <c r="A39" s="132" t="s">
        <v>14</v>
      </c>
      <c r="B39" s="132"/>
      <c r="C39" s="132"/>
      <c r="D39" s="117"/>
      <c r="E39" s="117"/>
      <c r="F39" s="117"/>
      <c r="G39" s="11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32" t="s">
        <v>73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ht="21" customHeight="1">
      <c r="A41" s="132" t="s">
        <v>74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ht="20.25" customHeight="1">
      <c r="A42" s="132" t="s">
        <v>164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ht="20.25" customHeight="1" hidden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ht="20.25" customHeight="1">
      <c r="A44" s="132" t="s">
        <v>75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20.25" customHeight="1">
      <c r="A45" s="116" t="s">
        <v>165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28"/>
      <c r="Q45" s="28"/>
    </row>
    <row r="46" spans="1:17" ht="18.75">
      <c r="A46" s="132" t="s">
        <v>91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8.75">
      <c r="A47" s="304" t="s">
        <v>92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</row>
    <row r="48" spans="1:17" ht="21.75" customHeight="1">
      <c r="A48" s="132" t="s">
        <v>17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ht="19.5" customHeight="1">
      <c r="A49" s="132" t="s">
        <v>18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s="8" customFormat="1" ht="17.25" customHeight="1">
      <c r="A50" s="116" t="s">
        <v>19</v>
      </c>
      <c r="B50" s="116"/>
      <c r="C50" s="116"/>
      <c r="D50" s="116"/>
      <c r="E50" s="116"/>
      <c r="F50" s="116"/>
      <c r="G50" s="116"/>
      <c r="H50" s="116"/>
      <c r="I50" s="116"/>
      <c r="J50" s="117"/>
      <c r="K50" s="28"/>
      <c r="L50" s="28"/>
      <c r="M50" s="28"/>
      <c r="N50" s="28"/>
      <c r="O50" s="28"/>
      <c r="P50" s="28"/>
      <c r="Q50" s="28"/>
    </row>
    <row r="51" spans="1:17" s="8" customFormat="1" ht="16.5" customHeight="1">
      <c r="A51" s="116" t="s">
        <v>20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8"/>
      <c r="M51" s="28"/>
      <c r="N51" s="28"/>
      <c r="O51" s="28"/>
      <c r="P51" s="28"/>
      <c r="Q51" s="28"/>
    </row>
    <row r="52" spans="1:17" s="8" customFormat="1" ht="18.75" customHeight="1">
      <c r="A52" s="116" t="s">
        <v>21</v>
      </c>
      <c r="B52" s="117"/>
      <c r="C52" s="117"/>
      <c r="D52" s="117"/>
      <c r="E52" s="117"/>
      <c r="F52" s="117"/>
      <c r="G52" s="117"/>
      <c r="H52" s="117"/>
      <c r="I52" s="117"/>
      <c r="J52" s="15"/>
      <c r="K52" s="15"/>
      <c r="L52" s="28"/>
      <c r="M52" s="28"/>
      <c r="N52" s="28"/>
      <c r="O52" s="28"/>
      <c r="P52" s="28"/>
      <c r="Q52" s="28"/>
    </row>
    <row r="53" spans="1:17" ht="141.75" customHeight="1">
      <c r="A53" s="122" t="s">
        <v>177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ht="5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  <c r="N54" s="30"/>
      <c r="O54" s="30"/>
      <c r="P54" s="30"/>
      <c r="Q54" s="30"/>
    </row>
    <row r="55" spans="1:17" ht="21.75" customHeight="1">
      <c r="A55" s="109" t="s">
        <v>22</v>
      </c>
      <c r="B55" s="109"/>
      <c r="C55" s="10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8" ht="39.75" customHeight="1">
      <c r="A56" s="110" t="s">
        <v>93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9"/>
    </row>
    <row r="57" spans="1:18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9"/>
    </row>
    <row r="58" spans="1:17" ht="18" customHeight="1">
      <c r="A58" s="111" t="s">
        <v>170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33"/>
      <c r="L58" s="33"/>
      <c r="M58" s="33"/>
      <c r="N58" s="33"/>
      <c r="O58" s="33"/>
      <c r="P58" s="33"/>
      <c r="Q58" s="33"/>
    </row>
    <row r="59" spans="1:17" ht="23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3"/>
      <c r="L59" s="33"/>
      <c r="M59" s="33"/>
      <c r="N59" s="33"/>
      <c r="O59" s="33"/>
      <c r="P59" s="33"/>
      <c r="Q59" s="33"/>
    </row>
    <row r="60" spans="1:17" ht="21.75" customHeight="1">
      <c r="A60" s="35" t="s">
        <v>24</v>
      </c>
      <c r="B60" s="118" t="s">
        <v>25</v>
      </c>
      <c r="C60" s="119"/>
      <c r="D60" s="120" t="s">
        <v>26</v>
      </c>
      <c r="E60" s="119"/>
      <c r="F60" s="120" t="s">
        <v>27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19"/>
    </row>
    <row r="61" spans="1:17" ht="37.5" customHeight="1">
      <c r="A61" s="37">
        <v>1</v>
      </c>
      <c r="B61" s="118">
        <v>1513104</v>
      </c>
      <c r="C61" s="119"/>
      <c r="D61" s="120">
        <v>1020</v>
      </c>
      <c r="E61" s="119"/>
      <c r="F61" s="120" t="s">
        <v>95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19"/>
    </row>
    <row r="62" spans="1:17" ht="38.25" customHeight="1">
      <c r="A62" s="35">
        <v>2</v>
      </c>
      <c r="B62" s="118">
        <v>1513105</v>
      </c>
      <c r="C62" s="112"/>
      <c r="D62" s="239">
        <v>1010</v>
      </c>
      <c r="E62" s="240"/>
      <c r="F62" s="118" t="s">
        <v>96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12"/>
    </row>
    <row r="63" spans="1:17" ht="27" customHeight="1">
      <c r="A63" s="109" t="s">
        <v>28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1:17" ht="25.5" customHeight="1">
      <c r="A64" s="19"/>
      <c r="B64" s="19"/>
      <c r="C64" s="19"/>
      <c r="D64" s="19"/>
      <c r="E64" s="38"/>
      <c r="F64" s="38"/>
      <c r="G64" s="38"/>
      <c r="H64" s="16"/>
      <c r="I64" s="15"/>
      <c r="J64" s="15"/>
      <c r="K64" s="15"/>
      <c r="L64" s="15"/>
      <c r="M64" s="15"/>
      <c r="N64" s="15"/>
      <c r="O64" s="134" t="s">
        <v>29</v>
      </c>
      <c r="P64" s="134"/>
      <c r="Q64" s="15"/>
    </row>
    <row r="65" spans="1:17" ht="36" customHeight="1">
      <c r="A65" s="77" t="s">
        <v>24</v>
      </c>
      <c r="B65" s="77" t="s">
        <v>25</v>
      </c>
      <c r="C65" s="77" t="s">
        <v>26</v>
      </c>
      <c r="D65" s="239" t="s">
        <v>30</v>
      </c>
      <c r="E65" s="240"/>
      <c r="F65" s="115" t="s">
        <v>31</v>
      </c>
      <c r="G65" s="115"/>
      <c r="H65" s="115"/>
      <c r="I65" s="115"/>
      <c r="J65" s="115" t="s">
        <v>32</v>
      </c>
      <c r="K65" s="115"/>
      <c r="L65" s="115"/>
      <c r="M65" s="115"/>
      <c r="N65" s="115" t="s">
        <v>33</v>
      </c>
      <c r="O65" s="115"/>
      <c r="P65" s="115"/>
      <c r="Q65" s="115"/>
    </row>
    <row r="66" spans="1:17" ht="15.75" customHeight="1">
      <c r="A66" s="77">
        <v>1</v>
      </c>
      <c r="B66" s="77">
        <v>2</v>
      </c>
      <c r="C66" s="77">
        <v>3</v>
      </c>
      <c r="D66" s="115">
        <v>4</v>
      </c>
      <c r="E66" s="115"/>
      <c r="F66" s="115">
        <v>5</v>
      </c>
      <c r="G66" s="115"/>
      <c r="H66" s="115"/>
      <c r="I66" s="115"/>
      <c r="J66" s="150">
        <v>6</v>
      </c>
      <c r="K66" s="150"/>
      <c r="L66" s="150"/>
      <c r="M66" s="151"/>
      <c r="N66" s="152">
        <v>7</v>
      </c>
      <c r="O66" s="150"/>
      <c r="P66" s="150"/>
      <c r="Q66" s="151"/>
    </row>
    <row r="67" spans="1:17" ht="91.5" customHeight="1">
      <c r="A67" s="81"/>
      <c r="B67" s="81" t="s">
        <v>94</v>
      </c>
      <c r="C67" s="81" t="s">
        <v>166</v>
      </c>
      <c r="D67" s="300" t="s">
        <v>124</v>
      </c>
      <c r="E67" s="301"/>
      <c r="F67" s="115">
        <f>8053.2+385+217.5+10</f>
        <v>8665.7</v>
      </c>
      <c r="G67" s="115"/>
      <c r="H67" s="115"/>
      <c r="I67" s="115"/>
      <c r="J67" s="210">
        <v>96.8</v>
      </c>
      <c r="K67" s="210"/>
      <c r="L67" s="210"/>
      <c r="M67" s="211"/>
      <c r="N67" s="209">
        <f>F67+J67</f>
        <v>8762.5</v>
      </c>
      <c r="O67" s="210"/>
      <c r="P67" s="210"/>
      <c r="Q67" s="211"/>
    </row>
    <row r="68" spans="1:17" ht="84" customHeight="1">
      <c r="A68" s="81"/>
      <c r="B68" s="81" t="s">
        <v>97</v>
      </c>
      <c r="C68" s="81" t="s">
        <v>167</v>
      </c>
      <c r="D68" s="300" t="s">
        <v>98</v>
      </c>
      <c r="E68" s="302"/>
      <c r="F68" s="239">
        <v>1017.3</v>
      </c>
      <c r="G68" s="150"/>
      <c r="H68" s="150"/>
      <c r="I68" s="240"/>
      <c r="J68" s="303">
        <v>0</v>
      </c>
      <c r="K68" s="210"/>
      <c r="L68" s="210"/>
      <c r="M68" s="211"/>
      <c r="N68" s="152">
        <f>F68+J68</f>
        <v>1017.3</v>
      </c>
      <c r="O68" s="150"/>
      <c r="P68" s="150"/>
      <c r="Q68" s="151"/>
    </row>
    <row r="69" spans="1:17" ht="22.5" customHeight="1">
      <c r="A69" s="81"/>
      <c r="B69" s="81"/>
      <c r="C69" s="81"/>
      <c r="D69" s="298" t="s">
        <v>34</v>
      </c>
      <c r="E69" s="299"/>
      <c r="F69" s="212">
        <f>F67+F68</f>
        <v>9683</v>
      </c>
      <c r="G69" s="212"/>
      <c r="H69" s="212"/>
      <c r="I69" s="212"/>
      <c r="J69" s="212">
        <f>J67+J68</f>
        <v>96.8</v>
      </c>
      <c r="K69" s="212"/>
      <c r="L69" s="212"/>
      <c r="M69" s="212"/>
      <c r="N69" s="213">
        <f>F69+J69</f>
        <v>9779.8</v>
      </c>
      <c r="O69" s="214"/>
      <c r="P69" s="214"/>
      <c r="Q69" s="215"/>
    </row>
    <row r="70" spans="1:17" ht="18.75">
      <c r="A70" s="82"/>
      <c r="B70" s="82"/>
      <c r="C70" s="82"/>
      <c r="D70" s="82"/>
      <c r="E70" s="74"/>
      <c r="F70" s="74"/>
      <c r="G70" s="74"/>
      <c r="H70" s="82"/>
      <c r="I70" s="79"/>
      <c r="J70" s="79"/>
      <c r="K70" s="79"/>
      <c r="L70" s="79"/>
      <c r="M70" s="79"/>
      <c r="N70" s="79"/>
      <c r="O70" s="79"/>
      <c r="P70" s="79"/>
      <c r="Q70" s="79"/>
    </row>
    <row r="71" spans="1:17" ht="18" customHeight="1">
      <c r="A71" s="269" t="s">
        <v>35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79"/>
      <c r="Q71" s="79"/>
    </row>
    <row r="72" spans="1:17" ht="18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79"/>
      <c r="Q72" s="79"/>
    </row>
    <row r="73" spans="1:17" ht="38.25" customHeight="1">
      <c r="A73" s="115" t="s">
        <v>36</v>
      </c>
      <c r="B73" s="115"/>
      <c r="C73" s="115"/>
      <c r="D73" s="115"/>
      <c r="E73" s="77" t="s">
        <v>25</v>
      </c>
      <c r="F73" s="115" t="s">
        <v>31</v>
      </c>
      <c r="G73" s="115"/>
      <c r="H73" s="115"/>
      <c r="I73" s="115"/>
      <c r="J73" s="115" t="s">
        <v>32</v>
      </c>
      <c r="K73" s="115"/>
      <c r="L73" s="115"/>
      <c r="M73" s="115"/>
      <c r="N73" s="115" t="s">
        <v>33</v>
      </c>
      <c r="O73" s="115"/>
      <c r="P73" s="115"/>
      <c r="Q73" s="115"/>
    </row>
    <row r="74" spans="1:17" ht="18.75" customHeight="1">
      <c r="A74" s="115">
        <v>1</v>
      </c>
      <c r="B74" s="115"/>
      <c r="C74" s="115"/>
      <c r="D74" s="115"/>
      <c r="E74" s="77">
        <v>2</v>
      </c>
      <c r="F74" s="239">
        <v>3</v>
      </c>
      <c r="G74" s="150"/>
      <c r="H74" s="150"/>
      <c r="I74" s="240"/>
      <c r="J74" s="239">
        <v>4</v>
      </c>
      <c r="K74" s="150"/>
      <c r="L74" s="150"/>
      <c r="M74" s="240"/>
      <c r="N74" s="239">
        <v>5</v>
      </c>
      <c r="O74" s="150"/>
      <c r="P74" s="150"/>
      <c r="Q74" s="240"/>
    </row>
    <row r="75" spans="1:17" ht="15.75" customHeight="1">
      <c r="A75" s="236" t="s">
        <v>37</v>
      </c>
      <c r="B75" s="237"/>
      <c r="C75" s="237"/>
      <c r="D75" s="238"/>
      <c r="E75" s="77"/>
      <c r="F75" s="239"/>
      <c r="G75" s="150"/>
      <c r="H75" s="150"/>
      <c r="I75" s="240"/>
      <c r="J75" s="239"/>
      <c r="K75" s="150"/>
      <c r="L75" s="150"/>
      <c r="M75" s="240"/>
      <c r="N75" s="239"/>
      <c r="O75" s="150"/>
      <c r="P75" s="150"/>
      <c r="Q75" s="240"/>
    </row>
    <row r="76" spans="1:17" ht="18.75" customHeight="1">
      <c r="A76" s="236" t="s">
        <v>38</v>
      </c>
      <c r="B76" s="237"/>
      <c r="C76" s="237"/>
      <c r="D76" s="237"/>
      <c r="E76" s="77"/>
      <c r="F76" s="239"/>
      <c r="G76" s="150"/>
      <c r="H76" s="150"/>
      <c r="I76" s="240"/>
      <c r="J76" s="239"/>
      <c r="K76" s="150"/>
      <c r="L76" s="150"/>
      <c r="M76" s="240"/>
      <c r="N76" s="239"/>
      <c r="O76" s="150"/>
      <c r="P76" s="150"/>
      <c r="Q76" s="240"/>
    </row>
    <row r="77" spans="1:17" ht="12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1:17" ht="15.75" customHeight="1">
      <c r="A78" s="269" t="s">
        <v>39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</row>
    <row r="79" spans="1:17" ht="18.75">
      <c r="A79" s="82"/>
      <c r="B79" s="82"/>
      <c r="C79" s="82"/>
      <c r="D79" s="82"/>
      <c r="E79" s="74"/>
      <c r="F79" s="74"/>
      <c r="G79" s="74"/>
      <c r="H79" s="82"/>
      <c r="I79" s="79"/>
      <c r="J79" s="79"/>
      <c r="K79" s="79"/>
      <c r="L79" s="79"/>
      <c r="M79" s="79"/>
      <c r="N79" s="79"/>
      <c r="O79" s="79"/>
      <c r="P79" s="79"/>
      <c r="Q79" s="79"/>
    </row>
    <row r="80" spans="1:17" ht="27.75" customHeight="1">
      <c r="A80" s="77" t="s">
        <v>24</v>
      </c>
      <c r="B80" s="77" t="s">
        <v>25</v>
      </c>
      <c r="C80" s="239" t="s">
        <v>40</v>
      </c>
      <c r="D80" s="150"/>
      <c r="E80" s="240"/>
      <c r="F80" s="115" t="s">
        <v>41</v>
      </c>
      <c r="G80" s="115"/>
      <c r="H80" s="115"/>
      <c r="I80" s="115"/>
      <c r="J80" s="115" t="s">
        <v>42</v>
      </c>
      <c r="K80" s="115"/>
      <c r="L80" s="115"/>
      <c r="M80" s="115"/>
      <c r="N80" s="115" t="s">
        <v>43</v>
      </c>
      <c r="O80" s="115"/>
      <c r="P80" s="115"/>
      <c r="Q80" s="115"/>
    </row>
    <row r="81" spans="1:17" ht="19.5" customHeight="1">
      <c r="A81" s="77">
        <v>1</v>
      </c>
      <c r="B81" s="72">
        <v>2</v>
      </c>
      <c r="C81" s="115">
        <v>3</v>
      </c>
      <c r="D81" s="115"/>
      <c r="E81" s="115"/>
      <c r="F81" s="115">
        <v>4</v>
      </c>
      <c r="G81" s="115"/>
      <c r="H81" s="115"/>
      <c r="I81" s="115"/>
      <c r="J81" s="115">
        <v>5</v>
      </c>
      <c r="K81" s="115"/>
      <c r="L81" s="115"/>
      <c r="M81" s="115"/>
      <c r="N81" s="115">
        <v>6</v>
      </c>
      <c r="O81" s="115"/>
      <c r="P81" s="115"/>
      <c r="Q81" s="115"/>
    </row>
    <row r="82" spans="1:17" ht="34.5" customHeight="1">
      <c r="A82" s="77"/>
      <c r="B82" s="76">
        <v>1513104</v>
      </c>
      <c r="C82" s="237" t="s">
        <v>123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8"/>
    </row>
    <row r="83" spans="1:17" ht="24" customHeight="1">
      <c r="A83" s="85">
        <v>1</v>
      </c>
      <c r="B83" s="86"/>
      <c r="C83" s="262" t="s">
        <v>44</v>
      </c>
      <c r="D83" s="263"/>
      <c r="E83" s="264"/>
      <c r="F83" s="71"/>
      <c r="G83" s="71"/>
      <c r="H83" s="71"/>
      <c r="I83" s="71"/>
      <c r="J83" s="71"/>
      <c r="K83" s="71"/>
      <c r="L83" s="71"/>
      <c r="M83" s="71"/>
      <c r="N83" s="71"/>
      <c r="O83" s="87"/>
      <c r="P83" s="71"/>
      <c r="Q83" s="78"/>
    </row>
    <row r="84" spans="1:17" ht="30.75" customHeight="1">
      <c r="A84" s="88"/>
      <c r="B84" s="89"/>
      <c r="C84" s="236" t="s">
        <v>168</v>
      </c>
      <c r="D84" s="247"/>
      <c r="E84" s="248"/>
      <c r="F84" s="239" t="s">
        <v>79</v>
      </c>
      <c r="G84" s="172"/>
      <c r="H84" s="172"/>
      <c r="I84" s="173"/>
      <c r="J84" s="265" t="s">
        <v>82</v>
      </c>
      <c r="K84" s="266"/>
      <c r="L84" s="266"/>
      <c r="M84" s="267"/>
      <c r="N84" s="259">
        <f>8150000+217500+385000+10000</f>
        <v>8762500</v>
      </c>
      <c r="O84" s="260"/>
      <c r="P84" s="260"/>
      <c r="Q84" s="261"/>
    </row>
    <row r="85" spans="1:17" ht="30.75" customHeight="1">
      <c r="A85" s="88"/>
      <c r="B85" s="89"/>
      <c r="C85" s="236" t="s">
        <v>99</v>
      </c>
      <c r="D85" s="237"/>
      <c r="E85" s="238"/>
      <c r="F85" s="239" t="s">
        <v>45</v>
      </c>
      <c r="G85" s="150"/>
      <c r="H85" s="150"/>
      <c r="I85" s="240"/>
      <c r="J85" s="265" t="s">
        <v>82</v>
      </c>
      <c r="K85" s="266"/>
      <c r="L85" s="266"/>
      <c r="M85" s="267"/>
      <c r="N85" s="295">
        <v>1</v>
      </c>
      <c r="O85" s="296"/>
      <c r="P85" s="296"/>
      <c r="Q85" s="297"/>
    </row>
    <row r="86" spans="1:17" ht="39.75" customHeight="1">
      <c r="A86" s="88"/>
      <c r="B86" s="89"/>
      <c r="C86" s="236" t="s">
        <v>100</v>
      </c>
      <c r="D86" s="237"/>
      <c r="E86" s="238"/>
      <c r="F86" s="239" t="s">
        <v>45</v>
      </c>
      <c r="G86" s="150"/>
      <c r="H86" s="150"/>
      <c r="I86" s="240"/>
      <c r="J86" s="265" t="s">
        <v>110</v>
      </c>
      <c r="K86" s="266"/>
      <c r="L86" s="266"/>
      <c r="M86" s="267"/>
      <c r="N86" s="295">
        <v>3</v>
      </c>
      <c r="O86" s="296"/>
      <c r="P86" s="296"/>
      <c r="Q86" s="297"/>
    </row>
    <row r="87" spans="1:17" ht="39.75" customHeight="1">
      <c r="A87" s="88"/>
      <c r="B87" s="89"/>
      <c r="C87" s="236" t="s">
        <v>102</v>
      </c>
      <c r="D87" s="237"/>
      <c r="E87" s="238"/>
      <c r="F87" s="239" t="s">
        <v>45</v>
      </c>
      <c r="G87" s="150"/>
      <c r="H87" s="150"/>
      <c r="I87" s="240"/>
      <c r="J87" s="265" t="s">
        <v>111</v>
      </c>
      <c r="K87" s="266"/>
      <c r="L87" s="266"/>
      <c r="M87" s="267"/>
      <c r="N87" s="259" t="s">
        <v>111</v>
      </c>
      <c r="O87" s="260"/>
      <c r="P87" s="260"/>
      <c r="Q87" s="261"/>
    </row>
    <row r="88" spans="1:17" ht="30" customHeight="1">
      <c r="A88" s="90"/>
      <c r="B88" s="91"/>
      <c r="C88" s="257" t="s">
        <v>101</v>
      </c>
      <c r="D88" s="290"/>
      <c r="E88" s="248"/>
      <c r="F88" s="239" t="s">
        <v>112</v>
      </c>
      <c r="G88" s="172"/>
      <c r="H88" s="172"/>
      <c r="I88" s="173"/>
      <c r="J88" s="239" t="s">
        <v>114</v>
      </c>
      <c r="K88" s="172"/>
      <c r="L88" s="172"/>
      <c r="M88" s="173"/>
      <c r="N88" s="171">
        <v>204.5</v>
      </c>
      <c r="O88" s="172"/>
      <c r="P88" s="172"/>
      <c r="Q88" s="173"/>
    </row>
    <row r="89" spans="1:17" ht="38.25" customHeight="1">
      <c r="A89" s="88"/>
      <c r="B89" s="92"/>
      <c r="C89" s="256" t="s">
        <v>113</v>
      </c>
      <c r="D89" s="257"/>
      <c r="E89" s="258"/>
      <c r="F89" s="239" t="s">
        <v>45</v>
      </c>
      <c r="G89" s="150"/>
      <c r="H89" s="150"/>
      <c r="I89" s="240"/>
      <c r="J89" s="150" t="s">
        <v>114</v>
      </c>
      <c r="K89" s="150"/>
      <c r="L89" s="150"/>
      <c r="M89" s="150"/>
      <c r="N89" s="171">
        <v>168.5</v>
      </c>
      <c r="O89" s="172"/>
      <c r="P89" s="172"/>
      <c r="Q89" s="173"/>
    </row>
    <row r="90" spans="1:17" ht="21" customHeight="1">
      <c r="A90" s="93">
        <v>2</v>
      </c>
      <c r="B90" s="94"/>
      <c r="C90" s="255" t="s">
        <v>46</v>
      </c>
      <c r="D90" s="247"/>
      <c r="E90" s="247"/>
      <c r="F90" s="247"/>
      <c r="G90" s="70"/>
      <c r="H90" s="70"/>
      <c r="I90" s="71"/>
      <c r="J90" s="71"/>
      <c r="K90" s="71"/>
      <c r="L90" s="71"/>
      <c r="M90" s="71"/>
      <c r="N90" s="71"/>
      <c r="O90" s="75"/>
      <c r="P90" s="70"/>
      <c r="Q90" s="72"/>
    </row>
    <row r="91" spans="1:17" ht="81.75" customHeight="1">
      <c r="A91" s="95"/>
      <c r="B91" s="96"/>
      <c r="C91" s="237" t="s">
        <v>103</v>
      </c>
      <c r="D91" s="247"/>
      <c r="E91" s="248"/>
      <c r="F91" s="239" t="s">
        <v>80</v>
      </c>
      <c r="G91" s="172"/>
      <c r="H91" s="172"/>
      <c r="I91" s="173"/>
      <c r="J91" s="239" t="s">
        <v>115</v>
      </c>
      <c r="K91" s="172"/>
      <c r="L91" s="172"/>
      <c r="M91" s="173"/>
      <c r="N91" s="171">
        <v>7445</v>
      </c>
      <c r="O91" s="172"/>
      <c r="P91" s="172"/>
      <c r="Q91" s="173"/>
    </row>
    <row r="92" spans="1:17" ht="37.5" customHeight="1">
      <c r="A92" s="95"/>
      <c r="B92" s="96"/>
      <c r="C92" s="236" t="s">
        <v>104</v>
      </c>
      <c r="D92" s="237"/>
      <c r="E92" s="238"/>
      <c r="F92" s="239" t="s">
        <v>80</v>
      </c>
      <c r="G92" s="150"/>
      <c r="H92" s="150"/>
      <c r="I92" s="240"/>
      <c r="J92" s="239" t="s">
        <v>115</v>
      </c>
      <c r="K92" s="172"/>
      <c r="L92" s="172"/>
      <c r="M92" s="173"/>
      <c r="N92" s="171">
        <v>144</v>
      </c>
      <c r="O92" s="172"/>
      <c r="P92" s="172"/>
      <c r="Q92" s="173"/>
    </row>
    <row r="93" spans="1:17" ht="36.75" customHeight="1">
      <c r="A93" s="95"/>
      <c r="B93" s="96"/>
      <c r="C93" s="236" t="s">
        <v>105</v>
      </c>
      <c r="D93" s="237"/>
      <c r="E93" s="238"/>
      <c r="F93" s="239" t="s">
        <v>80</v>
      </c>
      <c r="G93" s="150"/>
      <c r="H93" s="150"/>
      <c r="I93" s="240"/>
      <c r="J93" s="239" t="s">
        <v>115</v>
      </c>
      <c r="K93" s="172"/>
      <c r="L93" s="172"/>
      <c r="M93" s="173"/>
      <c r="N93" s="171">
        <v>5085</v>
      </c>
      <c r="O93" s="172"/>
      <c r="P93" s="172"/>
      <c r="Q93" s="173"/>
    </row>
    <row r="94" spans="1:17" ht="46.5" customHeight="1">
      <c r="A94" s="97"/>
      <c r="B94" s="98"/>
      <c r="C94" s="237" t="s">
        <v>106</v>
      </c>
      <c r="D94" s="247"/>
      <c r="E94" s="248"/>
      <c r="F94" s="239" t="s">
        <v>80</v>
      </c>
      <c r="G94" s="172"/>
      <c r="H94" s="172"/>
      <c r="I94" s="173"/>
      <c r="J94" s="239"/>
      <c r="K94" s="172"/>
      <c r="L94" s="172"/>
      <c r="M94" s="173"/>
      <c r="N94" s="171"/>
      <c r="O94" s="172"/>
      <c r="P94" s="172"/>
      <c r="Q94" s="173"/>
    </row>
    <row r="95" spans="1:17" ht="20.25" customHeight="1">
      <c r="A95" s="99">
        <v>3</v>
      </c>
      <c r="B95" s="100"/>
      <c r="C95" s="252" t="s">
        <v>47</v>
      </c>
      <c r="D95" s="253"/>
      <c r="E95" s="254"/>
      <c r="F95" s="70"/>
      <c r="G95" s="71"/>
      <c r="H95" s="71"/>
      <c r="I95" s="71"/>
      <c r="J95" s="71"/>
      <c r="K95" s="71"/>
      <c r="L95" s="71"/>
      <c r="M95" s="71"/>
      <c r="N95" s="71"/>
      <c r="O95" s="75"/>
      <c r="P95" s="71"/>
      <c r="Q95" s="78"/>
    </row>
    <row r="96" spans="1:17" ht="60.75" customHeight="1">
      <c r="A96" s="244"/>
      <c r="B96" s="102"/>
      <c r="C96" s="246" t="s">
        <v>107</v>
      </c>
      <c r="D96" s="247"/>
      <c r="E96" s="248"/>
      <c r="F96" s="239" t="s">
        <v>80</v>
      </c>
      <c r="G96" s="172"/>
      <c r="H96" s="172"/>
      <c r="I96" s="173"/>
      <c r="J96" s="233" t="s">
        <v>83</v>
      </c>
      <c r="K96" s="172"/>
      <c r="L96" s="172"/>
      <c r="M96" s="173"/>
      <c r="N96" s="175">
        <f>N93/N89</f>
        <v>30.178041543026705</v>
      </c>
      <c r="O96" s="176"/>
      <c r="P96" s="176"/>
      <c r="Q96" s="177"/>
    </row>
    <row r="97" spans="1:17" ht="77.25" customHeight="1">
      <c r="A97" s="245"/>
      <c r="B97" s="102"/>
      <c r="C97" s="236" t="s">
        <v>108</v>
      </c>
      <c r="D97" s="247"/>
      <c r="E97" s="248"/>
      <c r="F97" s="239" t="s">
        <v>79</v>
      </c>
      <c r="G97" s="172"/>
      <c r="H97" s="172"/>
      <c r="I97" s="173"/>
      <c r="J97" s="249" t="s">
        <v>83</v>
      </c>
      <c r="K97" s="250"/>
      <c r="L97" s="250"/>
      <c r="M97" s="251"/>
      <c r="N97" s="241">
        <f>N84/N93</f>
        <v>1723.2055063913472</v>
      </c>
      <c r="O97" s="242"/>
      <c r="P97" s="242"/>
      <c r="Q97" s="243"/>
    </row>
    <row r="98" spans="1:17" ht="76.5" customHeight="1">
      <c r="A98" s="103"/>
      <c r="B98" s="102"/>
      <c r="C98" s="236" t="s">
        <v>109</v>
      </c>
      <c r="D98" s="237"/>
      <c r="E98" s="238"/>
      <c r="F98" s="239" t="s">
        <v>79</v>
      </c>
      <c r="G98" s="150"/>
      <c r="H98" s="150"/>
      <c r="I98" s="240"/>
      <c r="J98" s="233" t="s">
        <v>89</v>
      </c>
      <c r="K98" s="234"/>
      <c r="L98" s="234"/>
      <c r="M98" s="235"/>
      <c r="N98" s="241" t="s">
        <v>111</v>
      </c>
      <c r="O98" s="242"/>
      <c r="P98" s="242"/>
      <c r="Q98" s="243"/>
    </row>
    <row r="99" spans="1:17" ht="0.75" customHeight="1">
      <c r="A99" s="103"/>
      <c r="B99" s="102"/>
      <c r="C99" s="239"/>
      <c r="D99" s="150"/>
      <c r="E99" s="240"/>
      <c r="F99" s="239"/>
      <c r="G99" s="150"/>
      <c r="H99" s="150"/>
      <c r="I99" s="240"/>
      <c r="J99" s="233"/>
      <c r="K99" s="234"/>
      <c r="L99" s="234"/>
      <c r="M99" s="235"/>
      <c r="N99" s="175"/>
      <c r="O99" s="176"/>
      <c r="P99" s="176"/>
      <c r="Q99" s="177"/>
    </row>
    <row r="100" spans="1:17" ht="45.75" customHeight="1">
      <c r="A100" s="77"/>
      <c r="B100" s="76">
        <v>1513105</v>
      </c>
      <c r="C100" s="237" t="s">
        <v>122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8"/>
    </row>
    <row r="101" spans="1:31" ht="18" customHeight="1">
      <c r="A101" s="85">
        <v>1</v>
      </c>
      <c r="B101" s="86"/>
      <c r="C101" s="262" t="s">
        <v>44</v>
      </c>
      <c r="D101" s="263"/>
      <c r="E101" s="264"/>
      <c r="F101" s="71"/>
      <c r="G101" s="71"/>
      <c r="H101" s="71"/>
      <c r="I101" s="71"/>
      <c r="J101" s="71"/>
      <c r="K101" s="71"/>
      <c r="L101" s="71"/>
      <c r="M101" s="71"/>
      <c r="N101" s="71"/>
      <c r="O101" s="87"/>
      <c r="P101" s="71"/>
      <c r="Q101" s="78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0.75" customHeight="1" hidden="1">
      <c r="A102" s="88"/>
      <c r="B102" s="89"/>
      <c r="C102" s="236"/>
      <c r="D102" s="247"/>
      <c r="E102" s="248"/>
      <c r="F102" s="239"/>
      <c r="G102" s="172"/>
      <c r="H102" s="172"/>
      <c r="I102" s="173"/>
      <c r="J102" s="265"/>
      <c r="K102" s="266"/>
      <c r="L102" s="266"/>
      <c r="M102" s="267"/>
      <c r="N102" s="259"/>
      <c r="O102" s="260"/>
      <c r="P102" s="260"/>
      <c r="Q102" s="261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6.5" customHeight="1">
      <c r="A103" s="88"/>
      <c r="B103" s="89"/>
      <c r="C103" s="236" t="s">
        <v>168</v>
      </c>
      <c r="D103" s="237"/>
      <c r="E103" s="238"/>
      <c r="F103" s="239" t="s">
        <v>79</v>
      </c>
      <c r="G103" s="150"/>
      <c r="H103" s="150"/>
      <c r="I103" s="240"/>
      <c r="J103" s="265" t="s">
        <v>82</v>
      </c>
      <c r="K103" s="266"/>
      <c r="L103" s="266"/>
      <c r="M103" s="267"/>
      <c r="N103" s="259">
        <v>1017300</v>
      </c>
      <c r="O103" s="260"/>
      <c r="P103" s="260"/>
      <c r="Q103" s="261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17" ht="18.75">
      <c r="A104" s="88"/>
      <c r="B104" s="89"/>
      <c r="C104" s="236" t="s">
        <v>116</v>
      </c>
      <c r="D104" s="237"/>
      <c r="E104" s="238"/>
      <c r="F104" s="239" t="s">
        <v>45</v>
      </c>
      <c r="G104" s="150"/>
      <c r="H104" s="150"/>
      <c r="I104" s="240"/>
      <c r="J104" s="265" t="s">
        <v>89</v>
      </c>
      <c r="K104" s="266"/>
      <c r="L104" s="266"/>
      <c r="M104" s="267"/>
      <c r="N104" s="295">
        <v>1</v>
      </c>
      <c r="O104" s="296"/>
      <c r="P104" s="296"/>
      <c r="Q104" s="297"/>
    </row>
    <row r="105" spans="1:17" ht="18.75">
      <c r="A105" s="90"/>
      <c r="B105" s="91"/>
      <c r="C105" s="257" t="s">
        <v>101</v>
      </c>
      <c r="D105" s="290"/>
      <c r="E105" s="248"/>
      <c r="F105" s="239" t="s">
        <v>112</v>
      </c>
      <c r="G105" s="172"/>
      <c r="H105" s="172"/>
      <c r="I105" s="173"/>
      <c r="J105" s="239" t="s">
        <v>114</v>
      </c>
      <c r="K105" s="172"/>
      <c r="L105" s="172"/>
      <c r="M105" s="173"/>
      <c r="N105" s="171">
        <v>15.75</v>
      </c>
      <c r="O105" s="172"/>
      <c r="P105" s="172"/>
      <c r="Q105" s="173"/>
    </row>
    <row r="106" spans="1:17" ht="24" customHeight="1">
      <c r="A106" s="88"/>
      <c r="B106" s="92"/>
      <c r="C106" s="256" t="s">
        <v>117</v>
      </c>
      <c r="D106" s="257"/>
      <c r="E106" s="258"/>
      <c r="F106" s="239" t="s">
        <v>45</v>
      </c>
      <c r="G106" s="150"/>
      <c r="H106" s="150"/>
      <c r="I106" s="240"/>
      <c r="J106" s="150" t="s">
        <v>81</v>
      </c>
      <c r="K106" s="150"/>
      <c r="L106" s="150"/>
      <c r="M106" s="150"/>
      <c r="N106" s="171">
        <v>124</v>
      </c>
      <c r="O106" s="172"/>
      <c r="P106" s="172"/>
      <c r="Q106" s="173"/>
    </row>
    <row r="107" spans="1:17" ht="21" customHeight="1">
      <c r="A107" s="93">
        <v>2</v>
      </c>
      <c r="B107" s="94"/>
      <c r="C107" s="255" t="s">
        <v>46</v>
      </c>
      <c r="D107" s="247"/>
      <c r="E107" s="247"/>
      <c r="F107" s="247"/>
      <c r="G107" s="70"/>
      <c r="H107" s="70"/>
      <c r="I107" s="71"/>
      <c r="J107" s="71"/>
      <c r="K107" s="71"/>
      <c r="L107" s="71"/>
      <c r="M107" s="71"/>
      <c r="N107" s="71"/>
      <c r="O107" s="75"/>
      <c r="P107" s="70"/>
      <c r="Q107" s="72"/>
    </row>
    <row r="108" spans="1:17" ht="24" customHeight="1">
      <c r="A108" s="95"/>
      <c r="B108" s="96"/>
      <c r="C108" s="237" t="s">
        <v>118</v>
      </c>
      <c r="D108" s="247"/>
      <c r="E108" s="248"/>
      <c r="F108" s="239" t="s">
        <v>80</v>
      </c>
      <c r="G108" s="172"/>
      <c r="H108" s="172"/>
      <c r="I108" s="173"/>
      <c r="J108" s="239" t="s">
        <v>89</v>
      </c>
      <c r="K108" s="172"/>
      <c r="L108" s="172"/>
      <c r="M108" s="173"/>
      <c r="N108" s="171">
        <v>124</v>
      </c>
      <c r="O108" s="172"/>
      <c r="P108" s="172"/>
      <c r="Q108" s="173"/>
    </row>
    <row r="109" spans="1:17" ht="21" customHeight="1">
      <c r="A109" s="99">
        <v>3</v>
      </c>
      <c r="B109" s="100"/>
      <c r="C109" s="252" t="s">
        <v>47</v>
      </c>
      <c r="D109" s="253"/>
      <c r="E109" s="254"/>
      <c r="F109" s="70"/>
      <c r="G109" s="71"/>
      <c r="H109" s="71"/>
      <c r="I109" s="71"/>
      <c r="J109" s="71"/>
      <c r="K109" s="71"/>
      <c r="L109" s="71"/>
      <c r="M109" s="71"/>
      <c r="N109" s="71"/>
      <c r="O109" s="75"/>
      <c r="P109" s="71"/>
      <c r="Q109" s="78"/>
    </row>
    <row r="110" spans="1:17" ht="41.25" customHeight="1">
      <c r="A110" s="244"/>
      <c r="B110" s="102"/>
      <c r="C110" s="246" t="s">
        <v>119</v>
      </c>
      <c r="D110" s="247"/>
      <c r="E110" s="248"/>
      <c r="F110" s="239" t="s">
        <v>79</v>
      </c>
      <c r="G110" s="172"/>
      <c r="H110" s="172"/>
      <c r="I110" s="173"/>
      <c r="J110" s="233" t="s">
        <v>83</v>
      </c>
      <c r="K110" s="172"/>
      <c r="L110" s="172"/>
      <c r="M110" s="173"/>
      <c r="N110" s="175">
        <f>N103/N108</f>
        <v>8204.032258064517</v>
      </c>
      <c r="O110" s="176"/>
      <c r="P110" s="176"/>
      <c r="Q110" s="177"/>
    </row>
    <row r="111" spans="1:17" ht="55.5" customHeight="1">
      <c r="A111" s="245"/>
      <c r="B111" s="102"/>
      <c r="C111" s="236" t="s">
        <v>120</v>
      </c>
      <c r="D111" s="247"/>
      <c r="E111" s="248"/>
      <c r="F111" s="239" t="s">
        <v>45</v>
      </c>
      <c r="G111" s="172"/>
      <c r="H111" s="172"/>
      <c r="I111" s="173"/>
      <c r="J111" s="249" t="s">
        <v>83</v>
      </c>
      <c r="K111" s="250"/>
      <c r="L111" s="250"/>
      <c r="M111" s="251"/>
      <c r="N111" s="241" t="s">
        <v>111</v>
      </c>
      <c r="O111" s="242"/>
      <c r="P111" s="242"/>
      <c r="Q111" s="243"/>
    </row>
    <row r="112" spans="1:17" ht="19.5">
      <c r="A112" s="103"/>
      <c r="B112" s="102"/>
      <c r="C112" s="236" t="s">
        <v>121</v>
      </c>
      <c r="D112" s="237"/>
      <c r="E112" s="238"/>
      <c r="F112" s="239" t="s">
        <v>45</v>
      </c>
      <c r="G112" s="150"/>
      <c r="H112" s="150"/>
      <c r="I112" s="240"/>
      <c r="J112" s="233" t="s">
        <v>89</v>
      </c>
      <c r="K112" s="234"/>
      <c r="L112" s="234"/>
      <c r="M112" s="235"/>
      <c r="N112" s="241" t="s">
        <v>111</v>
      </c>
      <c r="O112" s="242"/>
      <c r="P112" s="242"/>
      <c r="Q112" s="243"/>
    </row>
    <row r="113" spans="1:17" ht="15.75" customHeight="1">
      <c r="A113" s="103"/>
      <c r="B113" s="102"/>
      <c r="C113" s="239"/>
      <c r="D113" s="150"/>
      <c r="E113" s="240"/>
      <c r="F113" s="239"/>
      <c r="G113" s="150"/>
      <c r="H113" s="150"/>
      <c r="I113" s="240"/>
      <c r="J113" s="233"/>
      <c r="K113" s="234"/>
      <c r="L113" s="234"/>
      <c r="M113" s="235"/>
      <c r="N113" s="175"/>
      <c r="O113" s="176"/>
      <c r="P113" s="176"/>
      <c r="Q113" s="177"/>
    </row>
    <row r="114" spans="1:17" ht="21" customHeight="1">
      <c r="A114" s="101"/>
      <c r="B114" s="104"/>
      <c r="C114" s="236"/>
      <c r="D114" s="247"/>
      <c r="E114" s="248"/>
      <c r="F114" s="239"/>
      <c r="G114" s="172"/>
      <c r="H114" s="172"/>
      <c r="I114" s="173"/>
      <c r="J114" s="239"/>
      <c r="K114" s="172"/>
      <c r="L114" s="172"/>
      <c r="M114" s="173"/>
      <c r="N114" s="292"/>
      <c r="O114" s="293"/>
      <c r="P114" s="293"/>
      <c r="Q114" s="294"/>
    </row>
    <row r="115" spans="1:17" ht="42.7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1:17" ht="15.75" customHeight="1">
      <c r="A116" s="105" t="s">
        <v>78</v>
      </c>
      <c r="B116" s="106"/>
      <c r="C116" s="106"/>
      <c r="D116" s="106"/>
      <c r="E116" s="106"/>
      <c r="F116" s="106"/>
      <c r="G116" s="107"/>
      <c r="H116" s="107"/>
      <c r="I116" s="107"/>
      <c r="J116" s="107"/>
      <c r="K116" s="107"/>
      <c r="L116" s="107"/>
      <c r="M116" s="107"/>
      <c r="N116" s="107"/>
      <c r="O116" s="73"/>
      <c r="P116" s="73"/>
      <c r="Q116" s="73"/>
    </row>
    <row r="117" spans="1:17" ht="23.2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291" t="s">
        <v>48</v>
      </c>
      <c r="Q117" s="291"/>
    </row>
    <row r="118" spans="1:17" ht="40.5" customHeight="1">
      <c r="A118" s="115" t="s">
        <v>49</v>
      </c>
      <c r="B118" s="275" t="s">
        <v>50</v>
      </c>
      <c r="C118" s="268"/>
      <c r="D118" s="268"/>
      <c r="E118" s="276"/>
      <c r="F118" s="288" t="s">
        <v>25</v>
      </c>
      <c r="G118" s="239" t="s">
        <v>51</v>
      </c>
      <c r="H118" s="150"/>
      <c r="I118" s="240"/>
      <c r="J118" s="239" t="s">
        <v>52</v>
      </c>
      <c r="K118" s="150"/>
      <c r="L118" s="240"/>
      <c r="M118" s="239" t="s">
        <v>53</v>
      </c>
      <c r="N118" s="150"/>
      <c r="O118" s="240"/>
      <c r="P118" s="275" t="s">
        <v>54</v>
      </c>
      <c r="Q118" s="276"/>
    </row>
    <row r="119" spans="1:17" ht="114" customHeight="1">
      <c r="A119" s="115"/>
      <c r="B119" s="277"/>
      <c r="C119" s="270"/>
      <c r="D119" s="270"/>
      <c r="E119" s="278"/>
      <c r="F119" s="289"/>
      <c r="G119" s="77" t="s">
        <v>55</v>
      </c>
      <c r="H119" s="77" t="s">
        <v>56</v>
      </c>
      <c r="I119" s="77" t="s">
        <v>33</v>
      </c>
      <c r="J119" s="77" t="s">
        <v>55</v>
      </c>
      <c r="K119" s="77" t="s">
        <v>56</v>
      </c>
      <c r="L119" s="77" t="s">
        <v>33</v>
      </c>
      <c r="M119" s="77" t="s">
        <v>55</v>
      </c>
      <c r="N119" s="77" t="s">
        <v>56</v>
      </c>
      <c r="O119" s="77" t="s">
        <v>57</v>
      </c>
      <c r="P119" s="277"/>
      <c r="Q119" s="278"/>
    </row>
    <row r="120" spans="1:17" ht="35.25" customHeight="1">
      <c r="A120" s="77">
        <v>1</v>
      </c>
      <c r="B120" s="239">
        <v>2</v>
      </c>
      <c r="C120" s="150"/>
      <c r="D120" s="150"/>
      <c r="E120" s="240"/>
      <c r="F120" s="77">
        <v>3</v>
      </c>
      <c r="G120" s="77">
        <v>4</v>
      </c>
      <c r="H120" s="77">
        <v>5</v>
      </c>
      <c r="I120" s="77">
        <v>6</v>
      </c>
      <c r="J120" s="77">
        <v>7</v>
      </c>
      <c r="K120" s="77">
        <v>8</v>
      </c>
      <c r="L120" s="77">
        <v>9</v>
      </c>
      <c r="M120" s="77">
        <v>10</v>
      </c>
      <c r="N120" s="77">
        <v>11</v>
      </c>
      <c r="O120" s="77">
        <v>12</v>
      </c>
      <c r="P120" s="115">
        <v>13</v>
      </c>
      <c r="Q120" s="115"/>
    </row>
    <row r="121" spans="1:17" ht="18.75" hidden="1">
      <c r="A121" s="77"/>
      <c r="B121" s="236" t="s">
        <v>58</v>
      </c>
      <c r="C121" s="237"/>
      <c r="D121" s="247"/>
      <c r="E121" s="274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272"/>
      <c r="Q121" s="273"/>
    </row>
    <row r="122" spans="1:17" ht="18.75" hidden="1">
      <c r="A122" s="77"/>
      <c r="B122" s="236" t="s">
        <v>59</v>
      </c>
      <c r="C122" s="237"/>
      <c r="D122" s="247"/>
      <c r="E122" s="274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272"/>
      <c r="Q122" s="273"/>
    </row>
    <row r="123" spans="1:17" ht="18.75">
      <c r="A123" s="77"/>
      <c r="B123" s="282" t="s">
        <v>60</v>
      </c>
      <c r="C123" s="283"/>
      <c r="D123" s="247"/>
      <c r="E123" s="274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272"/>
      <c r="Q123" s="273"/>
    </row>
    <row r="124" spans="1:17" ht="18.75">
      <c r="A124" s="77"/>
      <c r="B124" s="282" t="s">
        <v>61</v>
      </c>
      <c r="C124" s="237"/>
      <c r="D124" s="247"/>
      <c r="E124" s="274"/>
      <c r="F124" s="77"/>
      <c r="G124" s="77" t="s">
        <v>62</v>
      </c>
      <c r="H124" s="77"/>
      <c r="I124" s="77"/>
      <c r="J124" s="77" t="s">
        <v>62</v>
      </c>
      <c r="K124" s="77"/>
      <c r="L124" s="77"/>
      <c r="M124" s="77" t="s">
        <v>62</v>
      </c>
      <c r="N124" s="77"/>
      <c r="O124" s="77"/>
      <c r="P124" s="272"/>
      <c r="Q124" s="273"/>
    </row>
    <row r="125" spans="1:17" ht="18.75">
      <c r="A125" s="77"/>
      <c r="B125" s="236" t="s">
        <v>38</v>
      </c>
      <c r="C125" s="237"/>
      <c r="D125" s="247"/>
      <c r="E125" s="274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286"/>
      <c r="Q125" s="286"/>
    </row>
    <row r="126" spans="1:17" ht="31.5" customHeight="1">
      <c r="A126" s="84"/>
      <c r="B126" s="82"/>
      <c r="C126" s="82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79"/>
      <c r="Q126" s="79"/>
    </row>
    <row r="127" spans="1:17" ht="18.75">
      <c r="A127" s="284" t="s">
        <v>63</v>
      </c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5"/>
      <c r="P127" s="285"/>
      <c r="Q127" s="79"/>
    </row>
    <row r="128" spans="1:17" ht="18.75">
      <c r="A128" s="287" t="s">
        <v>64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79"/>
    </row>
    <row r="129" spans="1:17" ht="18.75">
      <c r="A129" s="284" t="s">
        <v>65</v>
      </c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</row>
    <row r="130" spans="1:17" ht="18.75">
      <c r="A130" s="74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1:17" ht="18.75">
      <c r="A131" s="74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1:17" ht="41.25" customHeight="1">
      <c r="A132" s="269" t="s">
        <v>174</v>
      </c>
      <c r="B132" s="269"/>
      <c r="C132" s="269"/>
      <c r="D132" s="269"/>
      <c r="E132" s="269"/>
      <c r="F132" s="79"/>
      <c r="G132" s="270"/>
      <c r="H132" s="270"/>
      <c r="I132" s="270"/>
      <c r="J132" s="79"/>
      <c r="K132" s="271" t="s">
        <v>135</v>
      </c>
      <c r="L132" s="271"/>
      <c r="M132" s="271"/>
      <c r="N132" s="271"/>
      <c r="O132" s="79"/>
      <c r="P132" s="79"/>
      <c r="Q132" s="79"/>
    </row>
    <row r="133" spans="1:17" ht="18.75">
      <c r="A133" s="80"/>
      <c r="B133" s="80"/>
      <c r="C133" s="80"/>
      <c r="D133" s="80"/>
      <c r="E133" s="80"/>
      <c r="F133" s="79"/>
      <c r="G133" s="281" t="s">
        <v>66</v>
      </c>
      <c r="H133" s="281"/>
      <c r="I133" s="281"/>
      <c r="J133" s="79"/>
      <c r="K133" s="281" t="s">
        <v>67</v>
      </c>
      <c r="L133" s="281"/>
      <c r="M133" s="281"/>
      <c r="N133" s="281"/>
      <c r="O133" s="79"/>
      <c r="P133" s="79"/>
      <c r="Q133" s="79"/>
    </row>
    <row r="134" spans="1:17" ht="18.75">
      <c r="A134" s="79"/>
      <c r="B134" s="79"/>
      <c r="C134" s="79"/>
      <c r="D134" s="79"/>
      <c r="E134" s="79"/>
      <c r="F134" s="79"/>
      <c r="G134" s="66"/>
      <c r="H134" s="66"/>
      <c r="I134" s="66"/>
      <c r="J134" s="66"/>
      <c r="K134" s="66"/>
      <c r="L134" s="66"/>
      <c r="M134" s="66"/>
      <c r="N134" s="66"/>
      <c r="O134" s="79"/>
      <c r="P134" s="79"/>
      <c r="Q134" s="79"/>
    </row>
    <row r="135" spans="1:17" ht="18.75">
      <c r="A135" s="269" t="s">
        <v>68</v>
      </c>
      <c r="B135" s="26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1:17" ht="18.75">
      <c r="A136" s="80"/>
      <c r="B136" s="80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7" ht="22.5" customHeight="1">
      <c r="A137" s="269" t="s">
        <v>169</v>
      </c>
      <c r="B137" s="269"/>
      <c r="C137" s="269"/>
      <c r="D137" s="269"/>
      <c r="E137" s="269"/>
      <c r="F137" s="79"/>
      <c r="G137" s="270"/>
      <c r="H137" s="270"/>
      <c r="I137" s="270"/>
      <c r="J137" s="79"/>
      <c r="K137" s="271" t="s">
        <v>70</v>
      </c>
      <c r="L137" s="271"/>
      <c r="M137" s="271"/>
      <c r="N137" s="271"/>
      <c r="O137" s="79"/>
      <c r="P137" s="79"/>
      <c r="Q137" s="79"/>
    </row>
    <row r="138" spans="1:17" ht="18.75">
      <c r="A138" s="79"/>
      <c r="B138" s="79"/>
      <c r="C138" s="79"/>
      <c r="D138" s="79"/>
      <c r="E138" s="79"/>
      <c r="F138" s="79"/>
      <c r="G138" s="268" t="s">
        <v>66</v>
      </c>
      <c r="H138" s="268"/>
      <c r="I138" s="268"/>
      <c r="J138" s="79"/>
      <c r="K138" s="268" t="s">
        <v>67</v>
      </c>
      <c r="L138" s="268"/>
      <c r="M138" s="268"/>
      <c r="N138" s="268"/>
      <c r="O138" s="79"/>
      <c r="P138" s="79"/>
      <c r="Q138" s="79"/>
    </row>
    <row r="139" spans="1:17" ht="18.75">
      <c r="A139" s="79"/>
      <c r="B139" s="79"/>
      <c r="C139" s="79"/>
      <c r="D139" s="79"/>
      <c r="E139" s="79"/>
      <c r="F139" s="79"/>
      <c r="G139" s="84"/>
      <c r="H139" s="84"/>
      <c r="I139" s="84"/>
      <c r="J139" s="79"/>
      <c r="K139" s="84"/>
      <c r="L139" s="84"/>
      <c r="M139" s="84"/>
      <c r="N139" s="84"/>
      <c r="O139" s="79"/>
      <c r="P139" s="79"/>
      <c r="Q139" s="79"/>
    </row>
    <row r="140" spans="1:17" ht="18.75">
      <c r="A140" s="79"/>
      <c r="B140" s="79"/>
      <c r="C140" s="79"/>
      <c r="D140" s="79"/>
      <c r="E140" s="79"/>
      <c r="F140" s="79"/>
      <c r="G140" s="84"/>
      <c r="H140" s="84"/>
      <c r="I140" s="84"/>
      <c r="J140" s="79"/>
      <c r="K140" s="84"/>
      <c r="L140" s="84"/>
      <c r="M140" s="84"/>
      <c r="N140" s="84"/>
      <c r="O140" s="79"/>
      <c r="P140" s="79"/>
      <c r="Q140" s="79"/>
    </row>
    <row r="141" spans="1:17" ht="18.75">
      <c r="A141" s="108" t="s">
        <v>175</v>
      </c>
      <c r="B141" s="108"/>
      <c r="C141" s="108"/>
      <c r="D141" s="79"/>
      <c r="E141" s="79"/>
      <c r="F141" s="79"/>
      <c r="G141" s="84"/>
      <c r="H141" s="84"/>
      <c r="I141" s="84"/>
      <c r="J141" s="79"/>
      <c r="K141" s="84"/>
      <c r="L141" s="84"/>
      <c r="M141" s="84"/>
      <c r="N141" s="84"/>
      <c r="O141" s="79"/>
      <c r="P141" s="79"/>
      <c r="Q141" s="79"/>
    </row>
    <row r="142" spans="1:17" ht="18.75">
      <c r="A142" s="279" t="s">
        <v>176</v>
      </c>
      <c r="B142" s="279"/>
      <c r="C142" s="2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1:17" ht="18.75">
      <c r="A143" s="79"/>
      <c r="B143" s="79"/>
      <c r="C143" s="79"/>
      <c r="D143" s="79"/>
      <c r="E143" s="79"/>
      <c r="F143" s="79"/>
      <c r="G143" s="84"/>
      <c r="H143" s="84"/>
      <c r="I143" s="84"/>
      <c r="J143" s="79"/>
      <c r="K143" s="84"/>
      <c r="L143" s="84"/>
      <c r="M143" s="84"/>
      <c r="N143" s="84"/>
      <c r="O143" s="79"/>
      <c r="P143" s="79"/>
      <c r="Q143" s="79"/>
    </row>
    <row r="144" spans="1:17" ht="18.75">
      <c r="A144" s="79"/>
      <c r="B144" s="79"/>
      <c r="C144" s="79"/>
      <c r="D144" s="79"/>
      <c r="E144" s="79"/>
      <c r="F144" s="79"/>
      <c r="G144" s="84"/>
      <c r="H144" s="84"/>
      <c r="I144" s="84"/>
      <c r="J144" s="79"/>
      <c r="K144" s="84"/>
      <c r="L144" s="84"/>
      <c r="M144" s="84"/>
      <c r="N144" s="84"/>
      <c r="O144" s="79"/>
      <c r="P144" s="79"/>
      <c r="Q144" s="79"/>
    </row>
    <row r="145" spans="1:17" ht="18.75">
      <c r="A145" s="280"/>
      <c r="B145" s="280"/>
      <c r="C145" s="280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1:17" ht="18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</sheetData>
  <sheetProtection/>
  <mergeCells count="241">
    <mergeCell ref="A33:Q33"/>
    <mergeCell ref="K10:Q10"/>
    <mergeCell ref="K13:M13"/>
    <mergeCell ref="A25:J25"/>
    <mergeCell ref="E24:K24"/>
    <mergeCell ref="A36:Q36"/>
    <mergeCell ref="A37:M37"/>
    <mergeCell ref="K14:Q14"/>
    <mergeCell ref="K15:Q15"/>
    <mergeCell ref="A21:Q21"/>
    <mergeCell ref="A23:Q23"/>
    <mergeCell ref="A34:N34"/>
    <mergeCell ref="A26:H26"/>
    <mergeCell ref="A29:M29"/>
    <mergeCell ref="A30:H30"/>
    <mergeCell ref="K2:P2"/>
    <mergeCell ref="K3:P3"/>
    <mergeCell ref="K7:Q7"/>
    <mergeCell ref="K9:Q9"/>
    <mergeCell ref="A42:Q42"/>
    <mergeCell ref="A43:Q43"/>
    <mergeCell ref="A44:Q44"/>
    <mergeCell ref="A46:Q46"/>
    <mergeCell ref="A38:Q38"/>
    <mergeCell ref="A39:G39"/>
    <mergeCell ref="A40:Q40"/>
    <mergeCell ref="A41:Q41"/>
    <mergeCell ref="A53:Q53"/>
    <mergeCell ref="A55:C55"/>
    <mergeCell ref="A50:J50"/>
    <mergeCell ref="A51:K51"/>
    <mergeCell ref="A52:I52"/>
    <mergeCell ref="A48:Q48"/>
    <mergeCell ref="A49:Q49"/>
    <mergeCell ref="A45:O45"/>
    <mergeCell ref="A47:Q47"/>
    <mergeCell ref="A63:Q63"/>
    <mergeCell ref="D62:E62"/>
    <mergeCell ref="F62:Q62"/>
    <mergeCell ref="B62:C62"/>
    <mergeCell ref="A56:Q56"/>
    <mergeCell ref="B61:C61"/>
    <mergeCell ref="D61:E61"/>
    <mergeCell ref="F61:Q61"/>
    <mergeCell ref="A58:J58"/>
    <mergeCell ref="B60:C60"/>
    <mergeCell ref="D60:E60"/>
    <mergeCell ref="F60:Q60"/>
    <mergeCell ref="N65:Q65"/>
    <mergeCell ref="D68:E68"/>
    <mergeCell ref="F68:I68"/>
    <mergeCell ref="J68:M68"/>
    <mergeCell ref="N68:Q68"/>
    <mergeCell ref="N67:Q67"/>
    <mergeCell ref="D66:E66"/>
    <mergeCell ref="F66:I66"/>
    <mergeCell ref="J66:M66"/>
    <mergeCell ref="N66:Q66"/>
    <mergeCell ref="D67:E67"/>
    <mergeCell ref="F67:I67"/>
    <mergeCell ref="J67:M67"/>
    <mergeCell ref="D65:E65"/>
    <mergeCell ref="F65:I65"/>
    <mergeCell ref="J65:M65"/>
    <mergeCell ref="D69:E69"/>
    <mergeCell ref="F69:I69"/>
    <mergeCell ref="J69:M69"/>
    <mergeCell ref="N69:Q69"/>
    <mergeCell ref="A71:O71"/>
    <mergeCell ref="A73:D73"/>
    <mergeCell ref="F73:I73"/>
    <mergeCell ref="J73:M73"/>
    <mergeCell ref="N73:Q73"/>
    <mergeCell ref="A75:D75"/>
    <mergeCell ref="F75:I75"/>
    <mergeCell ref="J75:M75"/>
    <mergeCell ref="N75:Q75"/>
    <mergeCell ref="A74:D74"/>
    <mergeCell ref="F74:I74"/>
    <mergeCell ref="J74:M74"/>
    <mergeCell ref="N74:Q74"/>
    <mergeCell ref="A78:Q78"/>
    <mergeCell ref="C80:E80"/>
    <mergeCell ref="F80:I80"/>
    <mergeCell ref="J80:M80"/>
    <mergeCell ref="N80:Q80"/>
    <mergeCell ref="A76:D76"/>
    <mergeCell ref="F76:I76"/>
    <mergeCell ref="J76:M76"/>
    <mergeCell ref="N76:Q76"/>
    <mergeCell ref="J86:M86"/>
    <mergeCell ref="N85:Q85"/>
    <mergeCell ref="N86:Q86"/>
    <mergeCell ref="C84:E84"/>
    <mergeCell ref="F84:I84"/>
    <mergeCell ref="C83:E83"/>
    <mergeCell ref="J84:M84"/>
    <mergeCell ref="N84:Q84"/>
    <mergeCell ref="J85:M85"/>
    <mergeCell ref="N94:Q94"/>
    <mergeCell ref="N96:Q96"/>
    <mergeCell ref="C88:E88"/>
    <mergeCell ref="F88:I88"/>
    <mergeCell ref="J88:M88"/>
    <mergeCell ref="N88:Q88"/>
    <mergeCell ref="C87:E87"/>
    <mergeCell ref="F87:I87"/>
    <mergeCell ref="J87:M87"/>
    <mergeCell ref="N87:Q87"/>
    <mergeCell ref="N92:Q92"/>
    <mergeCell ref="N93:Q93"/>
    <mergeCell ref="A96:A97"/>
    <mergeCell ref="C96:E96"/>
    <mergeCell ref="F96:I96"/>
    <mergeCell ref="F93:I93"/>
    <mergeCell ref="C94:E94"/>
    <mergeCell ref="F94:I94"/>
    <mergeCell ref="C95:E95"/>
    <mergeCell ref="C97:E97"/>
    <mergeCell ref="N97:Q97"/>
    <mergeCell ref="P117:Q117"/>
    <mergeCell ref="C114:E114"/>
    <mergeCell ref="F114:I114"/>
    <mergeCell ref="C103:E103"/>
    <mergeCell ref="F103:I103"/>
    <mergeCell ref="N114:Q114"/>
    <mergeCell ref="C102:E102"/>
    <mergeCell ref="J103:M103"/>
    <mergeCell ref="N103:Q103"/>
    <mergeCell ref="J114:M114"/>
    <mergeCell ref="C98:E98"/>
    <mergeCell ref="M118:O118"/>
    <mergeCell ref="J118:L118"/>
    <mergeCell ref="C105:E105"/>
    <mergeCell ref="F105:I105"/>
    <mergeCell ref="C104:E104"/>
    <mergeCell ref="F104:I104"/>
    <mergeCell ref="J104:M104"/>
    <mergeCell ref="N104:Q104"/>
    <mergeCell ref="A118:A119"/>
    <mergeCell ref="B118:E119"/>
    <mergeCell ref="F118:F119"/>
    <mergeCell ref="G118:I118"/>
    <mergeCell ref="P120:Q120"/>
    <mergeCell ref="B121:E121"/>
    <mergeCell ref="P121:Q121"/>
    <mergeCell ref="B122:E122"/>
    <mergeCell ref="P122:Q122"/>
    <mergeCell ref="O64:P64"/>
    <mergeCell ref="C85:E85"/>
    <mergeCell ref="C86:E86"/>
    <mergeCell ref="F85:I85"/>
    <mergeCell ref="F86:I86"/>
    <mergeCell ref="C81:E81"/>
    <mergeCell ref="F81:I81"/>
    <mergeCell ref="J81:M81"/>
    <mergeCell ref="N81:Q81"/>
    <mergeCell ref="C82:Q82"/>
    <mergeCell ref="P118:Q119"/>
    <mergeCell ref="B120:E120"/>
    <mergeCell ref="A142:C142"/>
    <mergeCell ref="A145:C145"/>
    <mergeCell ref="G133:I133"/>
    <mergeCell ref="K133:N133"/>
    <mergeCell ref="A135:B135"/>
    <mergeCell ref="B123:E123"/>
    <mergeCell ref="P123:Q123"/>
    <mergeCell ref="A129:Q129"/>
    <mergeCell ref="P124:Q124"/>
    <mergeCell ref="A132:E132"/>
    <mergeCell ref="G132:I132"/>
    <mergeCell ref="K132:N132"/>
    <mergeCell ref="B125:E125"/>
    <mergeCell ref="P125:Q125"/>
    <mergeCell ref="A127:P127"/>
    <mergeCell ref="A128:P128"/>
    <mergeCell ref="B124:E124"/>
    <mergeCell ref="G138:I138"/>
    <mergeCell ref="K138:N138"/>
    <mergeCell ref="A137:E137"/>
    <mergeCell ref="G137:I137"/>
    <mergeCell ref="K137:N137"/>
    <mergeCell ref="N89:Q89"/>
    <mergeCell ref="N91:Q91"/>
    <mergeCell ref="C90:F90"/>
    <mergeCell ref="C91:E91"/>
    <mergeCell ref="F91:I91"/>
    <mergeCell ref="J91:M91"/>
    <mergeCell ref="J97:M97"/>
    <mergeCell ref="J92:M92"/>
    <mergeCell ref="J94:M94"/>
    <mergeCell ref="C89:E89"/>
    <mergeCell ref="F89:I89"/>
    <mergeCell ref="J89:M89"/>
    <mergeCell ref="C93:E93"/>
    <mergeCell ref="F92:I92"/>
    <mergeCell ref="J96:M96"/>
    <mergeCell ref="J93:M93"/>
    <mergeCell ref="F98:I98"/>
    <mergeCell ref="F99:I99"/>
    <mergeCell ref="C92:E92"/>
    <mergeCell ref="F97:I97"/>
    <mergeCell ref="N102:Q102"/>
    <mergeCell ref="J98:M98"/>
    <mergeCell ref="J99:M99"/>
    <mergeCell ref="C100:Q100"/>
    <mergeCell ref="C101:E101"/>
    <mergeCell ref="N98:Q98"/>
    <mergeCell ref="N99:Q99"/>
    <mergeCell ref="F102:I102"/>
    <mergeCell ref="J102:M102"/>
    <mergeCell ref="C99:E99"/>
    <mergeCell ref="J105:M105"/>
    <mergeCell ref="N105:Q105"/>
    <mergeCell ref="N108:Q108"/>
    <mergeCell ref="C107:F107"/>
    <mergeCell ref="C108:E108"/>
    <mergeCell ref="F108:I108"/>
    <mergeCell ref="J108:M108"/>
    <mergeCell ref="C106:E106"/>
    <mergeCell ref="F106:I106"/>
    <mergeCell ref="J106:M106"/>
    <mergeCell ref="N106:Q106"/>
    <mergeCell ref="J110:M110"/>
    <mergeCell ref="N110:Q110"/>
    <mergeCell ref="C111:E111"/>
    <mergeCell ref="F111:I111"/>
    <mergeCell ref="J111:M111"/>
    <mergeCell ref="N111:Q111"/>
    <mergeCell ref="C109:E109"/>
    <mergeCell ref="A110:A111"/>
    <mergeCell ref="C110:E110"/>
    <mergeCell ref="F110:I110"/>
    <mergeCell ref="C113:E113"/>
    <mergeCell ref="F113:I113"/>
    <mergeCell ref="J113:M113"/>
    <mergeCell ref="N113:Q113"/>
    <mergeCell ref="C112:E112"/>
    <mergeCell ref="F112:I112"/>
    <mergeCell ref="J112:M112"/>
    <mergeCell ref="N112:Q112"/>
  </mergeCells>
  <printOptions/>
  <pageMargins left="0" right="0" top="0" bottom="0" header="0" footer="0"/>
  <pageSetup horizontalDpi="600" verticalDpi="600" orientation="landscape" paperSize="9" scale="71" r:id="rId1"/>
  <rowBreaks count="4" manualBreakCount="4">
    <brk id="44" max="16" man="1"/>
    <brk id="70" max="16" man="1"/>
    <brk id="94" max="16" man="1"/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2016-10-31T07:46:52Z</cp:lastPrinted>
  <dcterms:created xsi:type="dcterms:W3CDTF">2014-12-19T10:10:01Z</dcterms:created>
  <dcterms:modified xsi:type="dcterms:W3CDTF">2017-01-19T08:34:47Z</dcterms:modified>
  <cp:category/>
  <cp:version/>
  <cp:contentType/>
  <cp:contentStatus/>
</cp:coreProperties>
</file>