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510180" sheetId="1" r:id="rId1"/>
  </sheets>
  <definedNames/>
  <calcPr fullCalcOnLoad="1"/>
</workbook>
</file>

<file path=xl/sharedStrings.xml><?xml version="1.0" encoding="utf-8"?>
<sst xmlns="http://schemas.openxmlformats.org/spreadsheetml/2006/main" count="256" uniqueCount="103">
  <si>
    <t>ЗАТВЕРДЖЕНО</t>
  </si>
  <si>
    <t>Наказ Міністерства фінансів України</t>
  </si>
  <si>
    <t>Звіт</t>
  </si>
  <si>
    <t>1. 7500000</t>
  </si>
  <si>
    <t>Департамент бюджету та фінансів Житомирської міської ради</t>
  </si>
  <si>
    <t>(КПКВК МБ)</t>
  </si>
  <si>
    <t>(найменування головного розпорядника)</t>
  </si>
  <si>
    <t>Керівництво і управління у відповідній сфері у містах республіканського</t>
  </si>
  <si>
    <t>Автономної Республіки Крим та обласного значення</t>
  </si>
  <si>
    <t>(найменування бюджетної програми)</t>
  </si>
  <si>
    <t>4. Видатки та надання кредитів за бюджетною програмою за звітний період: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</si>
  <si>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</si>
  <si>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</si>
  <si>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</si>
  <si>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</si>
  <si>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</si>
  <si>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</si>
  <si>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</si>
  <si>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№ з/п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</si>
  <si>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</si>
  <si>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</si>
  <si>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…</t>
  </si>
  <si>
    <t>-</t>
  </si>
  <si>
    <t>7. Результативні показники бюджетної програми та аналіз їх виконання за звітний період:</t>
  </si>
  <si>
    <t>№з/п</t>
  </si>
  <si>
    <t>Показники</t>
  </si>
  <si>
    <t>Одиниця виміру</t>
  </si>
  <si>
    <t>Джерело інформації</t>
  </si>
  <si>
    <t>затрат</t>
  </si>
  <si>
    <t>Видатки на утримання</t>
  </si>
  <si>
    <t>тис.грн.</t>
  </si>
  <si>
    <t>Рішення міської ради</t>
  </si>
  <si>
    <t>Кількість штатних одиниць</t>
  </si>
  <si>
    <t>од.</t>
  </si>
  <si>
    <t>Розпорядження міського голови, штатний розпис</t>
  </si>
  <si>
    <t>продукту</t>
  </si>
  <si>
    <t>Кількість отриманих доручень, листів, звернень, заяв,скарг</t>
  </si>
  <si>
    <t>Книга реєстрації</t>
  </si>
  <si>
    <t>Кількість прийнятих нормативно-правових актів</t>
  </si>
  <si>
    <t>Кількість підготовлених довідок про зміну помісячного розпису та річних призначень, розподілів на проведення фінансування, фінансових зобов'язань та платіжних доручень</t>
  </si>
  <si>
    <t>ефективності</t>
  </si>
  <si>
    <t>Кількість виконаних доручень, листів, звернень, заяв,скарг на одну посадову особу</t>
  </si>
  <si>
    <t>Розрахунок</t>
  </si>
  <si>
    <t>Кількість підготовлених довідок про зміну помісячного розпису та річних призначень, розподілів на проведення фінансування, фінансових зобов'язань та платіжних доручень на одну посадову особу</t>
  </si>
  <si>
    <t>Видатки на утримання однієї штатної одиниці</t>
  </si>
  <si>
    <t>Завдання 2</t>
  </si>
  <si>
    <t>Код</t>
  </si>
  <si>
    <t>Найменування джерел надходжень</t>
  </si>
  <si>
    <t>Надходження із бюджету</t>
  </si>
  <si>
    <t>Інші джерела фінансування (за видами)</t>
  </si>
  <si>
    <t>х</t>
  </si>
  <si>
    <t>УСЬОГО</t>
  </si>
  <si>
    <t>Директор департаменту</t>
  </si>
  <si>
    <t>С.П.Гаращук</t>
  </si>
  <si>
    <t>Головний бухгалтер</t>
  </si>
  <si>
    <t>Г.О.Верпахівська</t>
  </si>
  <si>
    <t>Виконавець Литвин С.Д.</t>
  </si>
  <si>
    <t>48-12-28</t>
  </si>
  <si>
    <t>2. 7510000</t>
  </si>
  <si>
    <t>(найменування відповідального виконавця)</t>
  </si>
  <si>
    <t>5. Обсяги фінансування бюджетної програми за звітний період у розрізі підпрограм та завдань:</t>
  </si>
  <si>
    <t>КПКВК</t>
  </si>
  <si>
    <t>Здійснення виконавчим органом - департаментом бюджету та фінансів Житомирської міської ради наданих законодавством повноважень у сфері бюджету та фінансів у м.Житомирі</t>
  </si>
  <si>
    <t>Завдання</t>
  </si>
  <si>
    <t>Підпрограма 1</t>
  </si>
  <si>
    <t>Підпрограма 2</t>
  </si>
  <si>
    <t>Усього</t>
  </si>
  <si>
    <t>Виконано за звітний період (касові видатки/надані кредити)</t>
  </si>
  <si>
    <t>8. Джерела фінансування інвестиційних проектів у розрізі підпрограм</t>
  </si>
  <si>
    <t>Касові видатки станом на 1 січня звітного року</t>
  </si>
  <si>
    <t>Інвестиційний проект 1</t>
  </si>
  <si>
    <t>Інвестиційний проект 2</t>
  </si>
  <si>
    <t>в т.ч осіб місцевого самоврядування</t>
  </si>
  <si>
    <t>Кількість прийнятих нормативно-правових актів на одну посадову особу</t>
  </si>
  <si>
    <t>Завдання:</t>
  </si>
  <si>
    <t>якості</t>
  </si>
  <si>
    <t>%</t>
  </si>
  <si>
    <t>26 серпня 2014 року № 836</t>
  </si>
  <si>
    <t>(КФКВК)</t>
  </si>
  <si>
    <t>КФКВК</t>
  </si>
  <si>
    <t>Підрограма</t>
  </si>
  <si>
    <t xml:space="preserve">6. Видатки на реалізацію регіональних цільових програм, які виконуються в межах бюджетної </t>
  </si>
  <si>
    <t>Назва регіональної цільової програми та підпрограми</t>
  </si>
  <si>
    <t>Регіональна цільова програма 1</t>
  </si>
  <si>
    <t>Аналіз стану виконання результативних показників</t>
  </si>
  <si>
    <t>Завдання 1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</si>
  <si>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</si>
  <si>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</si>
  <si>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</si>
  <si>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Пояснення щодо розбіжностей між фактичними надходженнями і тими, що затверджені паспортом бюджетної програми</t>
  </si>
  <si>
    <r>
      <t xml:space="preserve">       </t>
    </r>
    <r>
      <rPr>
        <sz val="8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</si>
  <si>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       Зазначаються усі підпрограми та завдання, затверджені паспортом  бюджетної програми.</t>
  </si>
  <si>
    <t xml:space="preserve">      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</si>
  <si>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середньорічна кількість</t>
  </si>
  <si>
    <t>0111</t>
  </si>
  <si>
    <t>Відсоток вчасно виконаних листів, зверенень, заяв, скарг у їх загальній кількості</t>
  </si>
  <si>
    <t>про виконання паспорта бюджетної програми місцевого бюджету станом на 01 січня 2017 року</t>
  </si>
  <si>
    <t>3. 7510180</t>
  </si>
  <si>
    <t>програми, за звітний період:</t>
  </si>
  <si>
    <r>
      <t>Підпрограма/завдання бюджетної програми</t>
    </r>
    <r>
      <rPr>
        <sz val="6"/>
        <rFont val="Times New Roman"/>
        <family val="1"/>
      </rPr>
      <t>2</t>
    </r>
  </si>
  <si>
    <t>Касові видатки на утримання апарату менше затверджених паспортом по загальному фонду: економія 3 вакансії, велика кількість лікарняних листів, 3 посади  по догляду за дитиною до 3-х років</t>
  </si>
  <si>
    <t xml:space="preserve">Кількість отриманих та виконаних доручень, листів, звернень, заяв фактично більша за рахунок збільшення звернень громадян, головних розпорядників коштів, доручень з облдержадміністрації, листів від головних розпорядників. Кількість фактично виконаних нормативно-правових актів більша від запланованої у зв'язку з збільшенням проведених сесій, комісій, тощо. Кількість фінансових зобов'язань , платіжних доручень, розподілів на проведення фінансування збільшилася у зв'язку із збільшенням кількості міжбюджетних трансфертів та фінансування </t>
  </si>
  <si>
    <t>Кількість виконаних доручень, листів, звернень, заяв на одну посадову особу фактично більша від запланованої за рахунок у зв'язку із меншою кількістю фактично зайнятих працівників. Кількість підготовлених довідок, розподілів фінансування, фінансових зобов'язань, платіжних доручень на одну посадову особу фактично більша від запланованих у зв'язку із меншою кількістю фактично зайнятих працівників, а саме 1 вакансі (3 вакансії рахувалися протягом 9 місяців) та 3 посадові особи знаходяться у відпустці по догляду за дитиною до 3-х років. Видатки на утримання однієї штатної одиниці фактично більші запланованих за рахунок значного росту цін на придбання паперу, канцтоварів, бензину та послуг.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</si>
</sst>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204" fontId="2" fillId="0" borderId="12" xfId="0" applyNumberFormat="1" applyFont="1" applyBorder="1" applyAlignment="1">
      <alignment horizontal="center"/>
    </xf>
    <xf numFmtId="204" fontId="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10" fillId="0" borderId="12" xfId="0" applyFont="1" applyBorder="1" applyAlignment="1">
      <alignment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2" fillId="0" borderId="13" xfId="0" applyFont="1" applyBorder="1" applyAlignment="1">
      <alignment/>
    </xf>
    <xf numFmtId="0" fontId="2" fillId="0" borderId="13" xfId="0" applyFont="1" applyBorder="1" applyAlignment="1">
      <alignment/>
    </xf>
    <xf numFmtId="204" fontId="2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4" fillId="0" borderId="14" xfId="0" applyFont="1" applyBorder="1" applyAlignment="1">
      <alignment/>
    </xf>
    <xf numFmtId="0" fontId="2" fillId="0" borderId="14" xfId="0" applyFont="1" applyBorder="1" applyAlignment="1">
      <alignment horizontal="left" vertical="top"/>
    </xf>
    <xf numFmtId="49" fontId="1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204" fontId="2" fillId="0" borderId="14" xfId="0" applyNumberFormat="1" applyFont="1" applyBorder="1" applyAlignment="1">
      <alignment horizontal="center"/>
    </xf>
    <xf numFmtId="204" fontId="2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0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left" vertical="justify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zoomScalePageLayoutView="0" workbookViewId="0" topLeftCell="A1">
      <selection activeCell="C79" sqref="C79:O79"/>
    </sheetView>
  </sheetViews>
  <sheetFormatPr defaultColWidth="9.140625" defaultRowHeight="12.75"/>
  <cols>
    <col min="2" max="2" width="11.00390625" style="0" customWidth="1"/>
    <col min="3" max="3" width="11.7109375" style="0" customWidth="1"/>
    <col min="4" max="4" width="9.421875" style="0" customWidth="1"/>
    <col min="6" max="6" width="7.140625" style="0" customWidth="1"/>
  </cols>
  <sheetData>
    <row r="1" ht="15.75">
      <c r="K1" s="2" t="s">
        <v>0</v>
      </c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" t="s">
        <v>1</v>
      </c>
      <c r="L2" s="3"/>
      <c r="M2" s="3"/>
      <c r="N2" s="3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 t="s">
        <v>77</v>
      </c>
      <c r="L3" s="3"/>
      <c r="M3" s="3"/>
      <c r="N3" s="3"/>
    </row>
    <row r="4" spans="1:14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4"/>
      <c r="M4" s="4"/>
      <c r="N4" s="4"/>
    </row>
    <row r="5" spans="1:14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4"/>
      <c r="L5" s="4"/>
      <c r="M5" s="4"/>
      <c r="N5" s="4"/>
    </row>
    <row r="6" spans="1:14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4"/>
      <c r="L6" s="4"/>
      <c r="M6" s="4"/>
      <c r="N6" s="4"/>
    </row>
    <row r="7" spans="1:14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4"/>
      <c r="L7" s="4"/>
      <c r="M7" s="4"/>
      <c r="N7" s="4"/>
    </row>
    <row r="8" spans="1:1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4"/>
      <c r="L8" s="4"/>
      <c r="M8" s="4"/>
      <c r="N8" s="4"/>
    </row>
    <row r="9" spans="1:15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</row>
    <row r="10" spans="1:15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.75">
      <c r="A11" s="1"/>
      <c r="B11" s="1"/>
      <c r="C11" s="1"/>
      <c r="D11" s="1"/>
      <c r="E11" s="1"/>
      <c r="F11" s="1"/>
      <c r="G11" s="1"/>
      <c r="H11" s="5" t="s">
        <v>2</v>
      </c>
      <c r="I11" s="1"/>
      <c r="J11" s="1"/>
      <c r="K11" s="1"/>
      <c r="L11" s="1"/>
      <c r="M11" s="1"/>
      <c r="N11" s="1"/>
      <c r="O11" s="1"/>
    </row>
    <row r="12" spans="1:15" ht="18.75">
      <c r="A12" s="1" t="s">
        <v>96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9.5">
      <c r="A14" s="7" t="s">
        <v>3</v>
      </c>
      <c r="B14" s="7"/>
      <c r="C14" s="8"/>
      <c r="D14" s="6" t="s">
        <v>4</v>
      </c>
      <c r="E14" s="7"/>
      <c r="F14" s="7"/>
      <c r="G14" s="7"/>
      <c r="H14" s="7"/>
      <c r="I14" s="7"/>
      <c r="J14" s="7"/>
      <c r="K14" s="7"/>
      <c r="L14" s="7"/>
      <c r="M14" s="1"/>
      <c r="N14" s="1"/>
      <c r="O14" s="1"/>
    </row>
    <row r="15" spans="1:15" ht="15" customHeight="1">
      <c r="A15" s="112" t="s">
        <v>5</v>
      </c>
      <c r="B15" s="112"/>
      <c r="C15" s="112"/>
      <c r="D15" s="1"/>
      <c r="E15" s="112" t="s">
        <v>6</v>
      </c>
      <c r="F15" s="112"/>
      <c r="G15" s="112"/>
      <c r="H15" s="112"/>
      <c r="I15" s="112"/>
      <c r="J15" s="112"/>
      <c r="K15" s="112"/>
      <c r="L15" s="1"/>
      <c r="M15" s="1"/>
      <c r="N15" s="1"/>
      <c r="O15" s="1"/>
    </row>
    <row r="16" spans="1:15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9.5">
      <c r="A17" s="7" t="s">
        <v>58</v>
      </c>
      <c r="B17" s="7"/>
      <c r="C17" s="7"/>
      <c r="D17" s="6" t="s">
        <v>4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</row>
    <row r="18" spans="1:15" ht="15" customHeight="1">
      <c r="A18" s="112" t="s">
        <v>5</v>
      </c>
      <c r="B18" s="112"/>
      <c r="C18" s="112"/>
      <c r="D18" s="1"/>
      <c r="E18" s="112" t="s">
        <v>59</v>
      </c>
      <c r="F18" s="112"/>
      <c r="G18" s="112"/>
      <c r="H18" s="112"/>
      <c r="I18" s="112"/>
      <c r="J18" s="112"/>
      <c r="K18" s="112"/>
      <c r="L18" s="1"/>
      <c r="M18" s="1"/>
      <c r="N18" s="1"/>
      <c r="O18" s="1"/>
    </row>
    <row r="19" spans="1:15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9.5">
      <c r="A20" s="7" t="s">
        <v>97</v>
      </c>
      <c r="B20" s="7"/>
      <c r="C20" s="7"/>
      <c r="D20" s="51" t="s">
        <v>94</v>
      </c>
      <c r="E20" s="6" t="s">
        <v>7</v>
      </c>
      <c r="F20" s="7"/>
      <c r="G20" s="7"/>
      <c r="H20" s="7"/>
      <c r="I20" s="7"/>
      <c r="J20" s="7"/>
      <c r="K20" s="7"/>
      <c r="L20" s="7"/>
      <c r="M20" s="7"/>
      <c r="N20" s="7"/>
      <c r="O20" s="1"/>
    </row>
    <row r="21" spans="1:15" ht="19.5">
      <c r="A21" s="112" t="s">
        <v>5</v>
      </c>
      <c r="B21" s="112"/>
      <c r="C21" s="112"/>
      <c r="D21" s="3" t="s">
        <v>78</v>
      </c>
      <c r="E21" s="9" t="s">
        <v>8</v>
      </c>
      <c r="F21" s="10"/>
      <c r="G21" s="10"/>
      <c r="H21" s="10"/>
      <c r="I21" s="10"/>
      <c r="J21" s="10"/>
      <c r="K21" s="10"/>
      <c r="L21" s="10"/>
      <c r="M21" s="10"/>
      <c r="N21" s="10"/>
      <c r="O21" s="1"/>
    </row>
    <row r="22" spans="1:15" ht="15" customHeight="1">
      <c r="A22" s="1"/>
      <c r="B22" s="1"/>
      <c r="C22" s="1"/>
      <c r="D22" s="1"/>
      <c r="E22" s="1"/>
      <c r="F22" s="112" t="s">
        <v>9</v>
      </c>
      <c r="G22" s="112"/>
      <c r="H22" s="112"/>
      <c r="I22" s="112"/>
      <c r="J22" s="112"/>
      <c r="K22" s="112"/>
      <c r="L22" s="112"/>
      <c r="M22" s="1"/>
      <c r="N22" s="1"/>
      <c r="O22" s="1"/>
    </row>
    <row r="23" spans="1:15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" t="s">
        <v>10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 t="s">
        <v>11</v>
      </c>
      <c r="O25" s="1"/>
    </row>
    <row r="26" spans="1:15" ht="18.75">
      <c r="A26" s="78" t="s">
        <v>12</v>
      </c>
      <c r="B26" s="108"/>
      <c r="C26" s="108"/>
      <c r="D26" s="108"/>
      <c r="E26" s="108"/>
      <c r="F26" s="79"/>
      <c r="G26" s="78" t="s">
        <v>13</v>
      </c>
      <c r="H26" s="108"/>
      <c r="I26" s="108"/>
      <c r="J26" s="108"/>
      <c r="K26" s="79"/>
      <c r="L26" s="78" t="s">
        <v>14</v>
      </c>
      <c r="M26" s="108"/>
      <c r="N26" s="79"/>
      <c r="O26" s="11"/>
    </row>
    <row r="27" spans="1:15" ht="49.5" customHeight="1">
      <c r="A27" s="109" t="s">
        <v>15</v>
      </c>
      <c r="B27" s="110"/>
      <c r="C27" s="111"/>
      <c r="D27" s="13" t="s">
        <v>16</v>
      </c>
      <c r="E27" s="109" t="s">
        <v>17</v>
      </c>
      <c r="F27" s="111"/>
      <c r="G27" s="87" t="s">
        <v>15</v>
      </c>
      <c r="H27" s="88"/>
      <c r="I27" s="13" t="s">
        <v>16</v>
      </c>
      <c r="J27" s="87" t="s">
        <v>17</v>
      </c>
      <c r="K27" s="88"/>
      <c r="L27" s="13" t="s">
        <v>15</v>
      </c>
      <c r="M27" s="13" t="s">
        <v>16</v>
      </c>
      <c r="N27" s="13" t="s">
        <v>17</v>
      </c>
      <c r="O27" s="11"/>
    </row>
    <row r="28" spans="1:15" ht="12" customHeight="1">
      <c r="A28" s="104">
        <v>1</v>
      </c>
      <c r="B28" s="105"/>
      <c r="C28" s="106"/>
      <c r="D28" s="12">
        <v>2</v>
      </c>
      <c r="E28" s="104">
        <v>3</v>
      </c>
      <c r="F28" s="106"/>
      <c r="G28" s="104">
        <v>4</v>
      </c>
      <c r="H28" s="106"/>
      <c r="I28" s="12">
        <v>5</v>
      </c>
      <c r="J28" s="104">
        <v>6</v>
      </c>
      <c r="K28" s="106"/>
      <c r="L28" s="12">
        <v>7</v>
      </c>
      <c r="M28" s="12">
        <v>8</v>
      </c>
      <c r="N28" s="12">
        <v>9</v>
      </c>
      <c r="O28" s="11"/>
    </row>
    <row r="29" spans="1:15" ht="18.75">
      <c r="A29" s="83">
        <v>4208.6</v>
      </c>
      <c r="B29" s="107"/>
      <c r="C29" s="84"/>
      <c r="D29" s="14">
        <v>0</v>
      </c>
      <c r="E29" s="83">
        <f>SUM(A29:D29)</f>
        <v>4208.6</v>
      </c>
      <c r="F29" s="84"/>
      <c r="G29" s="83">
        <v>4140.3</v>
      </c>
      <c r="H29" s="84"/>
      <c r="I29" s="14">
        <v>0</v>
      </c>
      <c r="J29" s="83">
        <f>SUM(G29:I29)</f>
        <v>4140.3</v>
      </c>
      <c r="K29" s="84"/>
      <c r="L29" s="14">
        <f>SUM(G29-A29)</f>
        <v>-68.30000000000018</v>
      </c>
      <c r="M29" s="14">
        <f>SUM(I29-D29)</f>
        <v>0</v>
      </c>
      <c r="N29" s="14">
        <f>SUM(L29:M29)</f>
        <v>-68.30000000000018</v>
      </c>
      <c r="O29" s="11"/>
    </row>
    <row r="30" spans="1:15" ht="18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1"/>
    </row>
    <row r="31" spans="1:15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3"/>
    </row>
    <row r="33" spans="1:15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 t="s">
        <v>11</v>
      </c>
      <c r="O33" s="23"/>
    </row>
    <row r="34" spans="1:15" ht="51" customHeight="1">
      <c r="A34" s="102" t="s">
        <v>18</v>
      </c>
      <c r="B34" s="102" t="s">
        <v>61</v>
      </c>
      <c r="C34" s="102" t="s">
        <v>79</v>
      </c>
      <c r="D34" s="93" t="s">
        <v>99</v>
      </c>
      <c r="E34" s="94"/>
      <c r="F34" s="95"/>
      <c r="G34" s="87" t="s">
        <v>19</v>
      </c>
      <c r="H34" s="89"/>
      <c r="I34" s="88"/>
      <c r="J34" s="87" t="s">
        <v>20</v>
      </c>
      <c r="K34" s="89"/>
      <c r="L34" s="88"/>
      <c r="M34" s="87" t="s">
        <v>14</v>
      </c>
      <c r="N34" s="89"/>
      <c r="O34" s="88"/>
    </row>
    <row r="35" spans="1:15" ht="47.25">
      <c r="A35" s="103"/>
      <c r="B35" s="103"/>
      <c r="C35" s="103"/>
      <c r="D35" s="96"/>
      <c r="E35" s="97"/>
      <c r="F35" s="98"/>
      <c r="G35" s="13" t="s">
        <v>15</v>
      </c>
      <c r="H35" s="13" t="s">
        <v>16</v>
      </c>
      <c r="I35" s="13" t="s">
        <v>17</v>
      </c>
      <c r="J35" s="13" t="s">
        <v>15</v>
      </c>
      <c r="K35" s="13" t="s">
        <v>16</v>
      </c>
      <c r="L35" s="13" t="s">
        <v>17</v>
      </c>
      <c r="M35" s="13" t="s">
        <v>15</v>
      </c>
      <c r="N35" s="13" t="s">
        <v>16</v>
      </c>
      <c r="O35" s="13" t="s">
        <v>17</v>
      </c>
    </row>
    <row r="36" spans="1:15" ht="15">
      <c r="A36" s="32">
        <v>1</v>
      </c>
      <c r="B36" s="32">
        <v>2</v>
      </c>
      <c r="C36" s="32">
        <v>3</v>
      </c>
      <c r="D36" s="116">
        <v>4</v>
      </c>
      <c r="E36" s="117"/>
      <c r="F36" s="118"/>
      <c r="G36" s="33">
        <v>5</v>
      </c>
      <c r="H36" s="33">
        <v>6</v>
      </c>
      <c r="I36" s="33">
        <v>7</v>
      </c>
      <c r="J36" s="33">
        <v>8</v>
      </c>
      <c r="K36" s="33">
        <v>9</v>
      </c>
      <c r="L36" s="33">
        <v>10</v>
      </c>
      <c r="M36" s="33">
        <v>11</v>
      </c>
      <c r="N36" s="33">
        <v>12</v>
      </c>
      <c r="O36" s="33">
        <v>13</v>
      </c>
    </row>
    <row r="37" spans="1:15" ht="15">
      <c r="A37" s="32"/>
      <c r="B37" s="32"/>
      <c r="C37" s="32"/>
      <c r="D37" s="119" t="s">
        <v>80</v>
      </c>
      <c r="E37" s="120"/>
      <c r="F37" s="121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5">
      <c r="A38" s="32"/>
      <c r="B38" s="32"/>
      <c r="C38" s="32"/>
      <c r="D38" s="119" t="s">
        <v>63</v>
      </c>
      <c r="E38" s="120"/>
      <c r="F38" s="121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46.25" customHeight="1">
      <c r="A39" s="13">
        <v>1</v>
      </c>
      <c r="B39" s="13">
        <v>7510180</v>
      </c>
      <c r="C39" s="52" t="s">
        <v>94</v>
      </c>
      <c r="D39" s="76" t="s">
        <v>62</v>
      </c>
      <c r="E39" s="77"/>
      <c r="F39" s="55"/>
      <c r="G39" s="15">
        <v>4208.6</v>
      </c>
      <c r="H39" s="15">
        <v>0</v>
      </c>
      <c r="I39" s="15">
        <f>SUM(G39:H39)</f>
        <v>4208.6</v>
      </c>
      <c r="J39" s="15">
        <v>4140.3</v>
      </c>
      <c r="K39" s="15">
        <v>0</v>
      </c>
      <c r="L39" s="15">
        <f>SUM(J39:K39)</f>
        <v>4140.3</v>
      </c>
      <c r="M39" s="15">
        <f>SUM(J39-G39)</f>
        <v>-68.30000000000018</v>
      </c>
      <c r="N39" s="15">
        <f>SUM(K39-H39)</f>
        <v>0</v>
      </c>
      <c r="O39" s="15">
        <f>SUM(M39:N39)</f>
        <v>-68.30000000000018</v>
      </c>
    </row>
    <row r="40" spans="1:15" ht="15.75" customHeight="1">
      <c r="A40" s="25"/>
      <c r="B40" s="25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5.75" customHeight="1">
      <c r="A41" s="25"/>
      <c r="B41" s="2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.75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1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 t="s">
        <v>11</v>
      </c>
      <c r="O46" s="1"/>
    </row>
    <row r="47" spans="1:15" ht="44.25" customHeight="1">
      <c r="A47" s="93" t="s">
        <v>82</v>
      </c>
      <c r="B47" s="94"/>
      <c r="C47" s="94"/>
      <c r="D47" s="94"/>
      <c r="E47" s="95"/>
      <c r="F47" s="87" t="s">
        <v>19</v>
      </c>
      <c r="G47" s="89"/>
      <c r="H47" s="88"/>
      <c r="I47" s="87" t="s">
        <v>20</v>
      </c>
      <c r="J47" s="89"/>
      <c r="K47" s="88"/>
      <c r="L47" s="87" t="s">
        <v>14</v>
      </c>
      <c r="M47" s="89"/>
      <c r="N47" s="88"/>
      <c r="O47" s="23"/>
    </row>
    <row r="48" spans="1:15" ht="38.25">
      <c r="A48" s="96"/>
      <c r="B48" s="97"/>
      <c r="C48" s="97"/>
      <c r="D48" s="97"/>
      <c r="E48" s="98"/>
      <c r="F48" s="16" t="s">
        <v>15</v>
      </c>
      <c r="G48" s="16" t="s">
        <v>16</v>
      </c>
      <c r="H48" s="16" t="s">
        <v>17</v>
      </c>
      <c r="I48" s="16" t="s">
        <v>15</v>
      </c>
      <c r="J48" s="16" t="s">
        <v>16</v>
      </c>
      <c r="K48" s="16" t="s">
        <v>17</v>
      </c>
      <c r="L48" s="16" t="s">
        <v>15</v>
      </c>
      <c r="M48" s="16" t="s">
        <v>16</v>
      </c>
      <c r="N48" s="16" t="s">
        <v>17</v>
      </c>
      <c r="O48" s="23"/>
    </row>
    <row r="49" spans="1:15" ht="13.5" customHeight="1">
      <c r="A49" s="99">
        <v>1</v>
      </c>
      <c r="B49" s="100"/>
      <c r="C49" s="100"/>
      <c r="D49" s="100"/>
      <c r="E49" s="101"/>
      <c r="F49" s="20">
        <v>2</v>
      </c>
      <c r="G49" s="20">
        <v>3</v>
      </c>
      <c r="H49" s="20">
        <v>4</v>
      </c>
      <c r="I49" s="20">
        <v>5</v>
      </c>
      <c r="J49" s="20">
        <v>6</v>
      </c>
      <c r="K49" s="20">
        <v>7</v>
      </c>
      <c r="L49" s="20">
        <v>8</v>
      </c>
      <c r="M49" s="20">
        <v>9</v>
      </c>
      <c r="N49" s="20">
        <v>10</v>
      </c>
      <c r="O49" s="23"/>
    </row>
    <row r="50" spans="1:15" ht="30.75" customHeight="1">
      <c r="A50" s="90" t="s">
        <v>83</v>
      </c>
      <c r="B50" s="91"/>
      <c r="C50" s="91"/>
      <c r="D50" s="91"/>
      <c r="E50" s="92"/>
      <c r="F50" s="27"/>
      <c r="G50" s="27"/>
      <c r="H50" s="27"/>
      <c r="I50" s="27"/>
      <c r="J50" s="27"/>
      <c r="K50" s="27"/>
      <c r="L50" s="27"/>
      <c r="M50" s="27"/>
      <c r="N50" s="27"/>
      <c r="O50" s="23"/>
    </row>
    <row r="51" spans="1:15" ht="15" customHeight="1">
      <c r="A51" s="71" t="s">
        <v>64</v>
      </c>
      <c r="B51" s="72"/>
      <c r="C51" s="72"/>
      <c r="D51" s="72"/>
      <c r="E51" s="73"/>
      <c r="F51" s="27"/>
      <c r="G51" s="27"/>
      <c r="H51" s="27"/>
      <c r="I51" s="27"/>
      <c r="J51" s="27"/>
      <c r="K51" s="27"/>
      <c r="L51" s="27"/>
      <c r="M51" s="27"/>
      <c r="N51" s="27"/>
      <c r="O51" s="23"/>
    </row>
    <row r="52" spans="1:15" ht="15" customHeight="1">
      <c r="A52" s="71" t="s">
        <v>65</v>
      </c>
      <c r="B52" s="72"/>
      <c r="C52" s="72"/>
      <c r="D52" s="72"/>
      <c r="E52" s="73"/>
      <c r="F52" s="27"/>
      <c r="G52" s="27"/>
      <c r="H52" s="27"/>
      <c r="I52" s="27"/>
      <c r="J52" s="27"/>
      <c r="K52" s="27"/>
      <c r="L52" s="27"/>
      <c r="M52" s="27"/>
      <c r="N52" s="27"/>
      <c r="O52" s="23"/>
    </row>
    <row r="53" spans="1:15" ht="15" customHeight="1">
      <c r="A53" s="71" t="s">
        <v>21</v>
      </c>
      <c r="B53" s="72"/>
      <c r="C53" s="72"/>
      <c r="D53" s="72"/>
      <c r="E53" s="73"/>
      <c r="F53" s="27"/>
      <c r="G53" s="27"/>
      <c r="H53" s="27"/>
      <c r="I53" s="27"/>
      <c r="J53" s="27"/>
      <c r="K53" s="27"/>
      <c r="L53" s="27"/>
      <c r="M53" s="27"/>
      <c r="N53" s="27"/>
      <c r="O53" s="23"/>
    </row>
    <row r="54" spans="1:15" ht="14.25" customHeight="1">
      <c r="A54" s="71" t="s">
        <v>66</v>
      </c>
      <c r="B54" s="72"/>
      <c r="C54" s="72"/>
      <c r="D54" s="72"/>
      <c r="E54" s="73"/>
      <c r="F54" s="26"/>
      <c r="G54" s="26"/>
      <c r="H54" s="26"/>
      <c r="I54" s="26"/>
      <c r="J54" s="26"/>
      <c r="K54" s="26"/>
      <c r="L54" s="26"/>
      <c r="M54" s="26"/>
      <c r="N54" s="26"/>
      <c r="O54" s="23"/>
    </row>
    <row r="55" spans="1:15" ht="14.25" customHeight="1">
      <c r="A55" s="41"/>
      <c r="B55" s="41"/>
      <c r="C55" s="41"/>
      <c r="D55" s="41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23"/>
    </row>
    <row r="56" spans="1:15" ht="18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.75">
      <c r="A57" s="1" t="s">
        <v>23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3"/>
      <c r="O57" s="23"/>
    </row>
    <row r="58" spans="1:15" ht="86.25" customHeight="1">
      <c r="A58" s="18" t="s">
        <v>24</v>
      </c>
      <c r="B58" s="45" t="s">
        <v>61</v>
      </c>
      <c r="C58" s="87" t="s">
        <v>25</v>
      </c>
      <c r="D58" s="89"/>
      <c r="E58" s="89"/>
      <c r="F58" s="88"/>
      <c r="G58" s="18" t="s">
        <v>26</v>
      </c>
      <c r="H58" s="87" t="s">
        <v>27</v>
      </c>
      <c r="I58" s="88"/>
      <c r="J58" s="87" t="s">
        <v>19</v>
      </c>
      <c r="K58" s="88"/>
      <c r="L58" s="87" t="s">
        <v>67</v>
      </c>
      <c r="M58" s="129"/>
      <c r="N58" s="87" t="s">
        <v>14</v>
      </c>
      <c r="O58" s="88"/>
    </row>
    <row r="59" spans="1:15" ht="12.75" customHeight="1">
      <c r="A59" s="13">
        <v>1</v>
      </c>
      <c r="B59" s="40">
        <v>2</v>
      </c>
      <c r="C59" s="87">
        <v>3</v>
      </c>
      <c r="D59" s="89"/>
      <c r="E59" s="89"/>
      <c r="F59" s="88"/>
      <c r="G59" s="13">
        <v>4</v>
      </c>
      <c r="H59" s="87">
        <v>5</v>
      </c>
      <c r="I59" s="88"/>
      <c r="J59" s="87">
        <v>6</v>
      </c>
      <c r="K59" s="88"/>
      <c r="L59" s="87">
        <v>7</v>
      </c>
      <c r="M59" s="88"/>
      <c r="N59" s="87">
        <v>8</v>
      </c>
      <c r="O59" s="88"/>
    </row>
    <row r="60" spans="1:15" ht="46.5" customHeight="1">
      <c r="A60" s="28"/>
      <c r="B60" s="50">
        <v>7510180</v>
      </c>
      <c r="C60" s="130" t="s">
        <v>74</v>
      </c>
      <c r="D60" s="131"/>
      <c r="E60" s="131"/>
      <c r="F60" s="132"/>
      <c r="G60" s="90" t="s">
        <v>62</v>
      </c>
      <c r="H60" s="91"/>
      <c r="I60" s="91"/>
      <c r="J60" s="91"/>
      <c r="K60" s="91"/>
      <c r="L60" s="91"/>
      <c r="M60" s="91"/>
      <c r="N60" s="91"/>
      <c r="O60" s="92"/>
    </row>
    <row r="61" spans="1:15" ht="15.75">
      <c r="A61" s="17">
        <v>1</v>
      </c>
      <c r="B61" s="47"/>
      <c r="C61" s="80" t="s">
        <v>28</v>
      </c>
      <c r="D61" s="81"/>
      <c r="E61" s="81"/>
      <c r="F61" s="82"/>
      <c r="G61" s="28"/>
      <c r="H61" s="74"/>
      <c r="I61" s="75"/>
      <c r="J61" s="74"/>
      <c r="K61" s="75"/>
      <c r="L61" s="104" t="s">
        <v>93</v>
      </c>
      <c r="M61" s="106"/>
      <c r="N61" s="74"/>
      <c r="O61" s="75"/>
    </row>
    <row r="62" spans="1:15" ht="21.75" customHeight="1">
      <c r="A62" s="28"/>
      <c r="B62" s="46"/>
      <c r="C62" s="65" t="s">
        <v>29</v>
      </c>
      <c r="D62" s="66"/>
      <c r="E62" s="66"/>
      <c r="F62" s="67"/>
      <c r="G62" s="17" t="s">
        <v>30</v>
      </c>
      <c r="H62" s="99" t="s">
        <v>31</v>
      </c>
      <c r="I62" s="101"/>
      <c r="J62" s="78">
        <v>4208.6</v>
      </c>
      <c r="K62" s="79"/>
      <c r="L62" s="83">
        <v>4140.3</v>
      </c>
      <c r="M62" s="84"/>
      <c r="N62" s="83">
        <f>SUM(L62-J62)</f>
        <v>-68.30000000000018</v>
      </c>
      <c r="O62" s="79"/>
    </row>
    <row r="63" spans="1:15" ht="20.25" customHeight="1">
      <c r="A63" s="28"/>
      <c r="B63" s="28"/>
      <c r="C63" s="66" t="s">
        <v>32</v>
      </c>
      <c r="D63" s="66"/>
      <c r="E63" s="66"/>
      <c r="F63" s="66"/>
      <c r="G63" s="17" t="s">
        <v>33</v>
      </c>
      <c r="H63" s="122" t="s">
        <v>34</v>
      </c>
      <c r="I63" s="123"/>
      <c r="J63" s="78">
        <v>33</v>
      </c>
      <c r="K63" s="79"/>
      <c r="L63" s="108">
        <v>29</v>
      </c>
      <c r="M63" s="79"/>
      <c r="N63" s="83">
        <f>SUM(L63-J63)</f>
        <v>-4</v>
      </c>
      <c r="O63" s="79"/>
    </row>
    <row r="64" spans="1:15" ht="18" customHeight="1">
      <c r="A64" s="35"/>
      <c r="B64" s="35"/>
      <c r="C64" s="128" t="s">
        <v>72</v>
      </c>
      <c r="D64" s="128"/>
      <c r="E64" s="128"/>
      <c r="F64" s="128"/>
      <c r="G64" s="36"/>
      <c r="H64" s="124"/>
      <c r="I64" s="125"/>
      <c r="J64" s="126">
        <v>31</v>
      </c>
      <c r="K64" s="127"/>
      <c r="L64" s="136">
        <v>27</v>
      </c>
      <c r="M64" s="136"/>
      <c r="N64" s="83">
        <f>SUM(L64-J64)</f>
        <v>-4</v>
      </c>
      <c r="O64" s="79"/>
    </row>
    <row r="65" spans="1:15" ht="30.75" customHeight="1">
      <c r="A65" s="35"/>
      <c r="B65" s="48"/>
      <c r="C65" s="133" t="s">
        <v>100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5"/>
    </row>
    <row r="66" spans="1:15" ht="15.75">
      <c r="A66" s="17">
        <v>2</v>
      </c>
      <c r="B66" s="47"/>
      <c r="C66" s="80" t="s">
        <v>35</v>
      </c>
      <c r="D66" s="81"/>
      <c r="E66" s="81"/>
      <c r="F66" s="82"/>
      <c r="G66" s="28"/>
      <c r="H66" s="74"/>
      <c r="I66" s="75"/>
      <c r="J66" s="74"/>
      <c r="K66" s="75"/>
      <c r="L66" s="74"/>
      <c r="M66" s="75"/>
      <c r="N66" s="74"/>
      <c r="O66" s="75"/>
    </row>
    <row r="67" spans="1:15" ht="34.5" customHeight="1">
      <c r="A67" s="28"/>
      <c r="B67" s="46"/>
      <c r="C67" s="113" t="s">
        <v>36</v>
      </c>
      <c r="D67" s="114"/>
      <c r="E67" s="114"/>
      <c r="F67" s="115"/>
      <c r="G67" s="17" t="s">
        <v>33</v>
      </c>
      <c r="H67" s="99" t="s">
        <v>37</v>
      </c>
      <c r="I67" s="101"/>
      <c r="J67" s="78">
        <v>2500</v>
      </c>
      <c r="K67" s="79"/>
      <c r="L67" s="78">
        <v>4408</v>
      </c>
      <c r="M67" s="79"/>
      <c r="N67" s="78">
        <f>SUM(L67-J67)</f>
        <v>1908</v>
      </c>
      <c r="O67" s="79"/>
    </row>
    <row r="68" spans="1:15" ht="39.75" customHeight="1">
      <c r="A68" s="28"/>
      <c r="B68" s="46"/>
      <c r="C68" s="113" t="s">
        <v>38</v>
      </c>
      <c r="D68" s="114"/>
      <c r="E68" s="114"/>
      <c r="F68" s="115"/>
      <c r="G68" s="17" t="s">
        <v>33</v>
      </c>
      <c r="H68" s="99" t="s">
        <v>37</v>
      </c>
      <c r="I68" s="101"/>
      <c r="J68" s="78">
        <v>500</v>
      </c>
      <c r="K68" s="79"/>
      <c r="L68" s="78">
        <v>968</v>
      </c>
      <c r="M68" s="79"/>
      <c r="N68" s="78">
        <f>SUM(L68-J68)</f>
        <v>468</v>
      </c>
      <c r="O68" s="79"/>
    </row>
    <row r="69" spans="1:15" ht="75" customHeight="1">
      <c r="A69" s="28"/>
      <c r="B69" s="46"/>
      <c r="C69" s="113" t="s">
        <v>39</v>
      </c>
      <c r="D69" s="114"/>
      <c r="E69" s="114"/>
      <c r="F69" s="115"/>
      <c r="G69" s="17" t="s">
        <v>33</v>
      </c>
      <c r="H69" s="99" t="s">
        <v>37</v>
      </c>
      <c r="I69" s="101"/>
      <c r="J69" s="78">
        <v>3400</v>
      </c>
      <c r="K69" s="79"/>
      <c r="L69" s="78">
        <v>3500</v>
      </c>
      <c r="M69" s="79"/>
      <c r="N69" s="78">
        <f>SUM(L69-J69)</f>
        <v>100</v>
      </c>
      <c r="O69" s="79"/>
    </row>
    <row r="70" spans="1:15" ht="57.75" customHeight="1">
      <c r="A70" s="28"/>
      <c r="B70" s="46"/>
      <c r="C70" s="113" t="s">
        <v>101</v>
      </c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5"/>
    </row>
    <row r="71" spans="1:15" ht="15.75">
      <c r="A71" s="17">
        <v>3</v>
      </c>
      <c r="B71" s="47"/>
      <c r="C71" s="80" t="s">
        <v>40</v>
      </c>
      <c r="D71" s="81"/>
      <c r="E71" s="81"/>
      <c r="F71" s="82"/>
      <c r="G71" s="28"/>
      <c r="H71" s="74"/>
      <c r="I71" s="75"/>
      <c r="J71" s="74"/>
      <c r="K71" s="75"/>
      <c r="L71" s="74"/>
      <c r="M71" s="75"/>
      <c r="N71" s="74"/>
      <c r="O71" s="75"/>
    </row>
    <row r="72" spans="1:15" ht="30.75" customHeight="1">
      <c r="A72" s="28"/>
      <c r="B72" s="46"/>
      <c r="C72" s="113" t="s">
        <v>41</v>
      </c>
      <c r="D72" s="114"/>
      <c r="E72" s="114"/>
      <c r="F72" s="115"/>
      <c r="G72" s="17" t="s">
        <v>33</v>
      </c>
      <c r="H72" s="65" t="s">
        <v>42</v>
      </c>
      <c r="I72" s="67"/>
      <c r="J72" s="78">
        <v>81</v>
      </c>
      <c r="K72" s="79"/>
      <c r="L72" s="78">
        <v>157</v>
      </c>
      <c r="M72" s="79"/>
      <c r="N72" s="78">
        <f>SUM(L72-J72)</f>
        <v>76</v>
      </c>
      <c r="O72" s="79"/>
    </row>
    <row r="73" spans="1:15" ht="26.25" customHeight="1">
      <c r="A73" s="28"/>
      <c r="B73" s="46"/>
      <c r="C73" s="113" t="s">
        <v>73</v>
      </c>
      <c r="D73" s="114"/>
      <c r="E73" s="114"/>
      <c r="F73" s="115"/>
      <c r="G73" s="17" t="s">
        <v>33</v>
      </c>
      <c r="H73" s="65" t="s">
        <v>42</v>
      </c>
      <c r="I73" s="67"/>
      <c r="J73" s="78">
        <v>16</v>
      </c>
      <c r="K73" s="79"/>
      <c r="L73" s="78">
        <v>35</v>
      </c>
      <c r="M73" s="79"/>
      <c r="N73" s="78">
        <f>SUM(L73-J73)</f>
        <v>19</v>
      </c>
      <c r="O73" s="79"/>
    </row>
    <row r="74" spans="1:15" ht="63" customHeight="1">
      <c r="A74" s="28"/>
      <c r="B74" s="46"/>
      <c r="C74" s="113" t="s">
        <v>43</v>
      </c>
      <c r="D74" s="114"/>
      <c r="E74" s="114"/>
      <c r="F74" s="115"/>
      <c r="G74" s="17" t="s">
        <v>33</v>
      </c>
      <c r="H74" s="65" t="s">
        <v>42</v>
      </c>
      <c r="I74" s="67"/>
      <c r="J74" s="78">
        <v>110</v>
      </c>
      <c r="K74" s="79"/>
      <c r="L74" s="78">
        <v>125</v>
      </c>
      <c r="M74" s="79"/>
      <c r="N74" s="78">
        <f>SUM(L74-J74)</f>
        <v>15</v>
      </c>
      <c r="O74" s="79"/>
    </row>
    <row r="75" spans="1:15" ht="15.75">
      <c r="A75" s="28"/>
      <c r="B75" s="46"/>
      <c r="C75" s="113" t="s">
        <v>44</v>
      </c>
      <c r="D75" s="114"/>
      <c r="E75" s="114"/>
      <c r="F75" s="115"/>
      <c r="G75" s="38" t="s">
        <v>30</v>
      </c>
      <c r="H75" s="65" t="s">
        <v>42</v>
      </c>
      <c r="I75" s="67"/>
      <c r="J75" s="78">
        <v>127.53</v>
      </c>
      <c r="K75" s="79"/>
      <c r="L75" s="78">
        <v>142.77</v>
      </c>
      <c r="M75" s="79"/>
      <c r="N75" s="78">
        <f>SUM(L75-J75)</f>
        <v>15.240000000000009</v>
      </c>
      <c r="O75" s="79"/>
    </row>
    <row r="76" spans="1:15" ht="67.5" customHeight="1">
      <c r="A76" s="28"/>
      <c r="B76" s="46"/>
      <c r="C76" s="113" t="s">
        <v>102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5"/>
    </row>
    <row r="77" spans="1:15" ht="18.75" customHeight="1">
      <c r="A77" s="28"/>
      <c r="B77" s="46"/>
      <c r="C77" s="54" t="s">
        <v>75</v>
      </c>
      <c r="D77" s="85"/>
      <c r="E77" s="85"/>
      <c r="F77" s="86"/>
      <c r="G77" s="39"/>
      <c r="H77" s="53"/>
      <c r="I77" s="53"/>
      <c r="J77" s="53"/>
      <c r="K77" s="53"/>
      <c r="L77" s="53"/>
      <c r="M77" s="53"/>
      <c r="N77" s="53"/>
      <c r="O77" s="53"/>
    </row>
    <row r="78" spans="1:15" ht="26.25" customHeight="1">
      <c r="A78" s="28"/>
      <c r="B78" s="46"/>
      <c r="C78" s="113" t="s">
        <v>95</v>
      </c>
      <c r="D78" s="114"/>
      <c r="E78" s="114"/>
      <c r="F78" s="115"/>
      <c r="G78" s="39" t="s">
        <v>76</v>
      </c>
      <c r="H78" s="53" t="s">
        <v>42</v>
      </c>
      <c r="I78" s="53"/>
      <c r="J78" s="53">
        <v>100</v>
      </c>
      <c r="K78" s="53"/>
      <c r="L78" s="53">
        <v>176</v>
      </c>
      <c r="M78" s="53"/>
      <c r="N78" s="53">
        <v>76</v>
      </c>
      <c r="O78" s="53"/>
    </row>
    <row r="79" spans="1:15" ht="20.25" customHeight="1">
      <c r="A79" s="28"/>
      <c r="B79" s="46"/>
      <c r="C79" s="68" t="s">
        <v>84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70"/>
    </row>
    <row r="80" spans="1:15" ht="15.75">
      <c r="A80" s="28"/>
      <c r="B80" s="46"/>
      <c r="C80" s="65" t="s">
        <v>45</v>
      </c>
      <c r="D80" s="66"/>
      <c r="E80" s="66"/>
      <c r="F80" s="67"/>
      <c r="G80" s="28"/>
      <c r="H80" s="74"/>
      <c r="I80" s="75"/>
      <c r="J80" s="74"/>
      <c r="K80" s="75"/>
      <c r="L80" s="74"/>
      <c r="M80" s="75"/>
      <c r="N80" s="74"/>
      <c r="O80" s="75"/>
    </row>
    <row r="81" spans="1:15" ht="12.75">
      <c r="A81" s="29"/>
      <c r="B81" s="49"/>
      <c r="C81" s="65" t="s">
        <v>21</v>
      </c>
      <c r="D81" s="66"/>
      <c r="E81" s="66"/>
      <c r="F81" s="67"/>
      <c r="G81" s="29"/>
      <c r="H81" s="137"/>
      <c r="I81" s="138"/>
      <c r="J81" s="137"/>
      <c r="K81" s="138"/>
      <c r="L81" s="137"/>
      <c r="M81" s="138"/>
      <c r="N81" s="137"/>
      <c r="O81" s="138"/>
    </row>
    <row r="82" spans="1:15" ht="18" customHeight="1">
      <c r="A82" s="29"/>
      <c r="B82" s="29"/>
      <c r="C82" s="65" t="s">
        <v>65</v>
      </c>
      <c r="D82" s="66"/>
      <c r="E82" s="66"/>
      <c r="F82" s="67"/>
      <c r="G82" s="29"/>
      <c r="H82" s="137"/>
      <c r="I82" s="138"/>
      <c r="J82" s="137"/>
      <c r="K82" s="138"/>
      <c r="L82" s="137"/>
      <c r="M82" s="138"/>
      <c r="N82" s="137"/>
      <c r="O82" s="138"/>
    </row>
    <row r="83" spans="1:15" ht="18" customHeight="1">
      <c r="A83" s="29"/>
      <c r="B83" s="29"/>
      <c r="C83" s="65" t="s">
        <v>85</v>
      </c>
      <c r="D83" s="66"/>
      <c r="E83" s="66"/>
      <c r="F83" s="67"/>
      <c r="G83" s="29"/>
      <c r="H83" s="137"/>
      <c r="I83" s="138"/>
      <c r="J83" s="137"/>
      <c r="K83" s="138"/>
      <c r="L83" s="137"/>
      <c r="M83" s="138"/>
      <c r="N83" s="137"/>
      <c r="O83" s="138"/>
    </row>
    <row r="84" spans="1:15" ht="12.75">
      <c r="A84" s="29"/>
      <c r="B84" s="29"/>
      <c r="C84" s="65" t="s">
        <v>21</v>
      </c>
      <c r="D84" s="66"/>
      <c r="E84" s="66"/>
      <c r="F84" s="67"/>
      <c r="G84" s="29"/>
      <c r="H84" s="137"/>
      <c r="I84" s="138"/>
      <c r="J84" s="137"/>
      <c r="K84" s="138"/>
      <c r="L84" s="137"/>
      <c r="M84" s="138"/>
      <c r="N84" s="137"/>
      <c r="O84" s="138"/>
    </row>
    <row r="85" spans="1:15" ht="15.75">
      <c r="A85" s="43"/>
      <c r="B85" s="43"/>
      <c r="C85" s="44"/>
      <c r="D85" s="44"/>
      <c r="E85" s="44"/>
      <c r="F85" s="44"/>
      <c r="G85" s="43"/>
      <c r="H85" s="42"/>
      <c r="I85" s="42"/>
      <c r="J85" s="42"/>
      <c r="K85" s="42"/>
      <c r="L85" s="42"/>
      <c r="M85" s="42"/>
      <c r="N85" s="42"/>
      <c r="O85" s="42"/>
    </row>
    <row r="86" spans="1:15" ht="15.75">
      <c r="A86" s="43"/>
      <c r="B86" s="43"/>
      <c r="C86" s="44"/>
      <c r="D86" s="44"/>
      <c r="E86" s="44"/>
      <c r="F86" s="44"/>
      <c r="G86" s="43"/>
      <c r="H86" s="42"/>
      <c r="I86" s="42"/>
      <c r="J86" s="42"/>
      <c r="K86" s="42"/>
      <c r="L86" s="42"/>
      <c r="M86" s="42"/>
      <c r="N86" s="42"/>
      <c r="O86" s="42"/>
    </row>
    <row r="87" spans="1:15" ht="15.75">
      <c r="A87" s="43"/>
      <c r="B87" s="43"/>
      <c r="C87" s="44"/>
      <c r="D87" s="44"/>
      <c r="E87" s="44"/>
      <c r="F87" s="44"/>
      <c r="G87" s="43"/>
      <c r="H87" s="42"/>
      <c r="I87" s="42"/>
      <c r="J87" s="42"/>
      <c r="K87" s="42"/>
      <c r="L87" s="42"/>
      <c r="M87" s="42"/>
      <c r="N87" s="42"/>
      <c r="O87" s="42"/>
    </row>
    <row r="88" spans="1:15" ht="12.75" customHeight="1">
      <c r="A88" s="30"/>
      <c r="B88" s="30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ht="18.75">
      <c r="A89" s="1" t="s">
        <v>68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 t="s">
        <v>11</v>
      </c>
      <c r="O90" s="1"/>
    </row>
    <row r="91" spans="1:15" ht="24.75" customHeight="1">
      <c r="A91" s="57" t="s">
        <v>46</v>
      </c>
      <c r="B91" s="57" t="s">
        <v>47</v>
      </c>
      <c r="C91" s="57" t="s">
        <v>61</v>
      </c>
      <c r="D91" s="59" t="s">
        <v>69</v>
      </c>
      <c r="E91" s="60"/>
      <c r="F91" s="61"/>
      <c r="G91" s="62" t="s">
        <v>86</v>
      </c>
      <c r="H91" s="63"/>
      <c r="I91" s="64"/>
      <c r="J91" s="62" t="s">
        <v>87</v>
      </c>
      <c r="K91" s="63"/>
      <c r="L91" s="64"/>
      <c r="M91" s="68" t="s">
        <v>88</v>
      </c>
      <c r="N91" s="69"/>
      <c r="O91" s="70"/>
    </row>
    <row r="92" spans="1:15" ht="40.5" customHeight="1">
      <c r="A92" s="58"/>
      <c r="B92" s="58"/>
      <c r="C92" s="58"/>
      <c r="D92" s="19" t="s">
        <v>15</v>
      </c>
      <c r="E92" s="19" t="s">
        <v>16</v>
      </c>
      <c r="F92" s="19" t="s">
        <v>17</v>
      </c>
      <c r="G92" s="19" t="s">
        <v>15</v>
      </c>
      <c r="H92" s="19" t="s">
        <v>16</v>
      </c>
      <c r="I92" s="19" t="s">
        <v>17</v>
      </c>
      <c r="J92" s="19" t="s">
        <v>15</v>
      </c>
      <c r="K92" s="19" t="s">
        <v>16</v>
      </c>
      <c r="L92" s="19" t="s">
        <v>17</v>
      </c>
      <c r="M92" s="19" t="s">
        <v>15</v>
      </c>
      <c r="N92" s="19" t="s">
        <v>16</v>
      </c>
      <c r="O92" s="19" t="s">
        <v>17</v>
      </c>
    </row>
    <row r="93" spans="1:15" ht="12.75">
      <c r="A93" s="12">
        <v>1</v>
      </c>
      <c r="B93" s="12">
        <v>2</v>
      </c>
      <c r="C93" s="12">
        <v>3</v>
      </c>
      <c r="D93" s="12">
        <v>4</v>
      </c>
      <c r="E93" s="12">
        <v>5</v>
      </c>
      <c r="F93" s="12">
        <v>6</v>
      </c>
      <c r="G93" s="12">
        <v>7</v>
      </c>
      <c r="H93" s="12">
        <v>8</v>
      </c>
      <c r="I93" s="12">
        <v>9</v>
      </c>
      <c r="J93" s="12">
        <v>10</v>
      </c>
      <c r="K93" s="12">
        <v>11</v>
      </c>
      <c r="L93" s="12">
        <v>12</v>
      </c>
      <c r="M93" s="12">
        <v>13</v>
      </c>
      <c r="N93" s="12">
        <v>14</v>
      </c>
      <c r="O93" s="12">
        <v>15</v>
      </c>
    </row>
    <row r="94" spans="1:15" ht="12.75">
      <c r="A94" s="12"/>
      <c r="B94" s="12" t="s">
        <v>64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28.5" customHeight="1">
      <c r="A95" s="29"/>
      <c r="B95" s="21" t="s">
        <v>70</v>
      </c>
      <c r="C95" s="21"/>
      <c r="D95" s="20" t="s">
        <v>22</v>
      </c>
      <c r="E95" s="20" t="s">
        <v>22</v>
      </c>
      <c r="F95" s="20" t="s">
        <v>22</v>
      </c>
      <c r="G95" s="20" t="s">
        <v>22</v>
      </c>
      <c r="H95" s="20" t="s">
        <v>22</v>
      </c>
      <c r="I95" s="20" t="s">
        <v>22</v>
      </c>
      <c r="J95" s="20" t="s">
        <v>22</v>
      </c>
      <c r="K95" s="20" t="s">
        <v>22</v>
      </c>
      <c r="L95" s="20" t="s">
        <v>22</v>
      </c>
      <c r="M95" s="20" t="s">
        <v>22</v>
      </c>
      <c r="N95" s="20" t="s">
        <v>22</v>
      </c>
      <c r="O95" s="20" t="s">
        <v>22</v>
      </c>
    </row>
    <row r="96" spans="1:15" ht="36">
      <c r="A96" s="29"/>
      <c r="B96" s="34" t="s">
        <v>48</v>
      </c>
      <c r="C96" s="34"/>
      <c r="D96" s="20" t="s">
        <v>22</v>
      </c>
      <c r="E96" s="20" t="s">
        <v>22</v>
      </c>
      <c r="F96" s="20" t="s">
        <v>22</v>
      </c>
      <c r="G96" s="20" t="s">
        <v>22</v>
      </c>
      <c r="H96" s="20" t="s">
        <v>22</v>
      </c>
      <c r="I96" s="20" t="s">
        <v>22</v>
      </c>
      <c r="J96" s="20" t="s">
        <v>22</v>
      </c>
      <c r="K96" s="20" t="s">
        <v>22</v>
      </c>
      <c r="L96" s="20" t="s">
        <v>22</v>
      </c>
      <c r="M96" s="20" t="s">
        <v>22</v>
      </c>
      <c r="N96" s="20" t="s">
        <v>22</v>
      </c>
      <c r="O96" s="20" t="s">
        <v>22</v>
      </c>
    </row>
    <row r="97" spans="1:15" ht="43.5" customHeight="1">
      <c r="A97" s="29"/>
      <c r="B97" s="34" t="s">
        <v>49</v>
      </c>
      <c r="C97" s="34"/>
      <c r="D97" s="20" t="s">
        <v>50</v>
      </c>
      <c r="E97" s="20" t="s">
        <v>22</v>
      </c>
      <c r="F97" s="20" t="s">
        <v>22</v>
      </c>
      <c r="G97" s="20" t="s">
        <v>50</v>
      </c>
      <c r="H97" s="20" t="s">
        <v>22</v>
      </c>
      <c r="I97" s="20" t="s">
        <v>22</v>
      </c>
      <c r="J97" s="20" t="s">
        <v>22</v>
      </c>
      <c r="K97" s="20" t="s">
        <v>22</v>
      </c>
      <c r="L97" s="20" t="s">
        <v>22</v>
      </c>
      <c r="M97" s="20" t="s">
        <v>50</v>
      </c>
      <c r="N97" s="20" t="s">
        <v>22</v>
      </c>
      <c r="O97" s="20" t="s">
        <v>22</v>
      </c>
    </row>
    <row r="98" spans="1:15" ht="14.25" customHeight="1">
      <c r="A98" s="29"/>
      <c r="B98" s="34" t="s">
        <v>21</v>
      </c>
      <c r="C98" s="34"/>
      <c r="D98" s="20" t="s">
        <v>22</v>
      </c>
      <c r="E98" s="20" t="s">
        <v>22</v>
      </c>
      <c r="F98" s="20" t="s">
        <v>22</v>
      </c>
      <c r="G98" s="20" t="s">
        <v>22</v>
      </c>
      <c r="H98" s="20" t="s">
        <v>22</v>
      </c>
      <c r="I98" s="20" t="s">
        <v>22</v>
      </c>
      <c r="J98" s="20" t="s">
        <v>22</v>
      </c>
      <c r="K98" s="20" t="s">
        <v>22</v>
      </c>
      <c r="L98" s="20" t="s">
        <v>22</v>
      </c>
      <c r="M98" s="20" t="s">
        <v>22</v>
      </c>
      <c r="N98" s="20" t="s">
        <v>22</v>
      </c>
      <c r="O98" s="20" t="s">
        <v>22</v>
      </c>
    </row>
    <row r="99" spans="1:15" ht="12.75">
      <c r="A99" s="29"/>
      <c r="B99" s="99" t="s">
        <v>89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1"/>
    </row>
    <row r="100" spans="1:15" ht="24">
      <c r="A100" s="29"/>
      <c r="B100" s="21" t="s">
        <v>71</v>
      </c>
      <c r="C100" s="21"/>
      <c r="D100" s="20" t="s">
        <v>22</v>
      </c>
      <c r="E100" s="20" t="s">
        <v>22</v>
      </c>
      <c r="F100" s="20" t="s">
        <v>22</v>
      </c>
      <c r="G100" s="20" t="s">
        <v>22</v>
      </c>
      <c r="H100" s="20" t="s">
        <v>22</v>
      </c>
      <c r="I100" s="20" t="s">
        <v>22</v>
      </c>
      <c r="J100" s="20" t="s">
        <v>22</v>
      </c>
      <c r="K100" s="20" t="s">
        <v>22</v>
      </c>
      <c r="L100" s="20" t="s">
        <v>22</v>
      </c>
      <c r="M100" s="20" t="s">
        <v>22</v>
      </c>
      <c r="N100" s="20" t="s">
        <v>22</v>
      </c>
      <c r="O100" s="20" t="s">
        <v>22</v>
      </c>
    </row>
    <row r="101" spans="1:15" ht="12.75">
      <c r="A101" s="29"/>
      <c r="B101" s="21" t="s">
        <v>21</v>
      </c>
      <c r="C101" s="21"/>
      <c r="D101" s="20" t="s">
        <v>22</v>
      </c>
      <c r="E101" s="20" t="s">
        <v>22</v>
      </c>
      <c r="F101" s="20" t="s">
        <v>22</v>
      </c>
      <c r="G101" s="20" t="s">
        <v>22</v>
      </c>
      <c r="H101" s="20" t="s">
        <v>22</v>
      </c>
      <c r="I101" s="20" t="s">
        <v>22</v>
      </c>
      <c r="J101" s="20" t="s">
        <v>22</v>
      </c>
      <c r="K101" s="20" t="s">
        <v>22</v>
      </c>
      <c r="L101" s="20" t="s">
        <v>22</v>
      </c>
      <c r="M101" s="20" t="s">
        <v>22</v>
      </c>
      <c r="N101" s="20" t="s">
        <v>22</v>
      </c>
      <c r="O101" s="20" t="s">
        <v>22</v>
      </c>
    </row>
    <row r="102" spans="1:15" ht="12.75">
      <c r="A102" s="29"/>
      <c r="B102" s="21" t="s">
        <v>51</v>
      </c>
      <c r="C102" s="21"/>
      <c r="D102" s="20" t="s">
        <v>22</v>
      </c>
      <c r="E102" s="20" t="s">
        <v>22</v>
      </c>
      <c r="F102" s="20" t="s">
        <v>22</v>
      </c>
      <c r="G102" s="20" t="s">
        <v>22</v>
      </c>
      <c r="H102" s="20" t="s">
        <v>22</v>
      </c>
      <c r="I102" s="20" t="s">
        <v>22</v>
      </c>
      <c r="J102" s="20" t="s">
        <v>22</v>
      </c>
      <c r="K102" s="20" t="s">
        <v>22</v>
      </c>
      <c r="L102" s="20" t="s">
        <v>22</v>
      </c>
      <c r="M102" s="20" t="s">
        <v>22</v>
      </c>
      <c r="N102" s="20" t="s">
        <v>22</v>
      </c>
      <c r="O102" s="20" t="s">
        <v>22</v>
      </c>
    </row>
    <row r="103" spans="1:15" ht="15.75" customHeight="1">
      <c r="A103" s="31" t="s">
        <v>90</v>
      </c>
      <c r="B103" s="31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ht="12.75">
      <c r="A104" s="22" t="s">
        <v>91</v>
      </c>
      <c r="B104" s="22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ht="10.5" customHeight="1">
      <c r="A105" s="56" t="s">
        <v>92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ht="18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ht="18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ht="18.75">
      <c r="A109" s="1" t="s">
        <v>52</v>
      </c>
      <c r="B109" s="1"/>
      <c r="C109" s="1"/>
      <c r="D109" s="1"/>
      <c r="E109" s="1"/>
      <c r="F109" s="1"/>
      <c r="G109" s="1"/>
      <c r="H109" s="1"/>
      <c r="I109" s="1"/>
      <c r="J109" s="1"/>
      <c r="K109" s="1" t="s">
        <v>53</v>
      </c>
      <c r="L109" s="1"/>
      <c r="M109" s="1"/>
      <c r="N109" s="23"/>
      <c r="O109" s="23"/>
    </row>
    <row r="110" spans="1:15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3"/>
      <c r="O110" s="23"/>
    </row>
    <row r="111" spans="1:15" ht="18.75">
      <c r="A111" s="1" t="s">
        <v>54</v>
      </c>
      <c r="B111" s="1"/>
      <c r="C111" s="1"/>
      <c r="D111" s="1"/>
      <c r="E111" s="1"/>
      <c r="F111" s="1"/>
      <c r="G111" s="1"/>
      <c r="H111" s="1"/>
      <c r="I111" s="1"/>
      <c r="J111" s="1"/>
      <c r="K111" s="1" t="s">
        <v>55</v>
      </c>
      <c r="L111" s="1"/>
      <c r="M111" s="1"/>
      <c r="N111" s="23"/>
      <c r="O111" s="23"/>
    </row>
    <row r="112" spans="1:15" ht="18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ht="18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1:15" ht="18.75">
      <c r="A114" s="2" t="s">
        <v>56</v>
      </c>
      <c r="B114" s="2"/>
      <c r="C114" s="2"/>
      <c r="D114" s="2"/>
      <c r="E114" s="24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 ht="18.75">
      <c r="A115" s="2" t="s">
        <v>57</v>
      </c>
      <c r="B115" s="2"/>
      <c r="C115" s="2"/>
      <c r="D115" s="2"/>
      <c r="E115" s="24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ht="18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1:15" ht="18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ht="18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 ht="18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1:15" ht="18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 ht="18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ht="18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15" ht="18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 ht="18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1:15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</sheetData>
  <sheetProtection/>
  <mergeCells count="166">
    <mergeCell ref="N82:O82"/>
    <mergeCell ref="C82:F82"/>
    <mergeCell ref="C83:F83"/>
    <mergeCell ref="C84:F84"/>
    <mergeCell ref="H82:I82"/>
    <mergeCell ref="J82:K82"/>
    <mergeCell ref="B99:O99"/>
    <mergeCell ref="H83:I83"/>
    <mergeCell ref="H84:I84"/>
    <mergeCell ref="G91:I91"/>
    <mergeCell ref="D91:F91"/>
    <mergeCell ref="N83:O83"/>
    <mergeCell ref="N84:O84"/>
    <mergeCell ref="J83:K83"/>
    <mergeCell ref="C91:C92"/>
    <mergeCell ref="N81:O81"/>
    <mergeCell ref="B34:B35"/>
    <mergeCell ref="J84:K84"/>
    <mergeCell ref="L82:M82"/>
    <mergeCell ref="L83:M83"/>
    <mergeCell ref="L84:M84"/>
    <mergeCell ref="N74:O74"/>
    <mergeCell ref="J75:K75"/>
    <mergeCell ref="L75:M75"/>
    <mergeCell ref="N75:O75"/>
    <mergeCell ref="L74:M74"/>
    <mergeCell ref="A91:A92"/>
    <mergeCell ref="M91:O91"/>
    <mergeCell ref="J91:L91"/>
    <mergeCell ref="B91:B92"/>
    <mergeCell ref="L81:M81"/>
    <mergeCell ref="C79:O79"/>
    <mergeCell ref="C75:F75"/>
    <mergeCell ref="C76:O76"/>
    <mergeCell ref="H75:I75"/>
    <mergeCell ref="C81:F81"/>
    <mergeCell ref="H81:I81"/>
    <mergeCell ref="J81:K81"/>
    <mergeCell ref="C80:F80"/>
    <mergeCell ref="H80:I80"/>
    <mergeCell ref="J80:K80"/>
    <mergeCell ref="L80:M80"/>
    <mergeCell ref="N72:O72"/>
    <mergeCell ref="C73:F73"/>
    <mergeCell ref="C74:F74"/>
    <mergeCell ref="J73:K73"/>
    <mergeCell ref="L73:M73"/>
    <mergeCell ref="N73:O73"/>
    <mergeCell ref="H73:I73"/>
    <mergeCell ref="H74:I74"/>
    <mergeCell ref="J74:K74"/>
    <mergeCell ref="C70:O70"/>
    <mergeCell ref="C71:F71"/>
    <mergeCell ref="H71:I71"/>
    <mergeCell ref="J71:K71"/>
    <mergeCell ref="L71:M71"/>
    <mergeCell ref="N71:O71"/>
    <mergeCell ref="C72:F72"/>
    <mergeCell ref="H72:I72"/>
    <mergeCell ref="J72:K72"/>
    <mergeCell ref="L72:M72"/>
    <mergeCell ref="L69:M69"/>
    <mergeCell ref="C68:F68"/>
    <mergeCell ref="H68:I68"/>
    <mergeCell ref="J68:K68"/>
    <mergeCell ref="L68:M68"/>
    <mergeCell ref="G26:K26"/>
    <mergeCell ref="A15:C15"/>
    <mergeCell ref="E15:K15"/>
    <mergeCell ref="A18:C18"/>
    <mergeCell ref="E18:K18"/>
    <mergeCell ref="A21:C21"/>
    <mergeCell ref="F22:L22"/>
    <mergeCell ref="A29:C29"/>
    <mergeCell ref="E29:F29"/>
    <mergeCell ref="G29:H29"/>
    <mergeCell ref="J29:K29"/>
    <mergeCell ref="L26:N26"/>
    <mergeCell ref="A27:C27"/>
    <mergeCell ref="E27:F27"/>
    <mergeCell ref="A28:C28"/>
    <mergeCell ref="E28:F28"/>
    <mergeCell ref="G27:H27"/>
    <mergeCell ref="G28:H28"/>
    <mergeCell ref="J27:K27"/>
    <mergeCell ref="J28:K28"/>
    <mergeCell ref="A26:F26"/>
    <mergeCell ref="A34:A35"/>
    <mergeCell ref="L47:N47"/>
    <mergeCell ref="I47:K47"/>
    <mergeCell ref="F47:H47"/>
    <mergeCell ref="A47:E48"/>
    <mergeCell ref="G34:I34"/>
    <mergeCell ref="C34:C35"/>
    <mergeCell ref="M34:O34"/>
    <mergeCell ref="J34:L34"/>
    <mergeCell ref="C62:F62"/>
    <mergeCell ref="C63:F63"/>
    <mergeCell ref="N62:O62"/>
    <mergeCell ref="L63:M63"/>
    <mergeCell ref="C58:F58"/>
    <mergeCell ref="H58:I58"/>
    <mergeCell ref="N67:O67"/>
    <mergeCell ref="C67:F67"/>
    <mergeCell ref="C65:O65"/>
    <mergeCell ref="C66:F66"/>
    <mergeCell ref="H66:I66"/>
    <mergeCell ref="J66:K66"/>
    <mergeCell ref="H67:I67"/>
    <mergeCell ref="H62:I62"/>
    <mergeCell ref="C59:F59"/>
    <mergeCell ref="G60:O60"/>
    <mergeCell ref="L59:M59"/>
    <mergeCell ref="N61:O61"/>
    <mergeCell ref="C60:F60"/>
    <mergeCell ref="C61:F61"/>
    <mergeCell ref="H61:I61"/>
    <mergeCell ref="J61:K61"/>
    <mergeCell ref="H59:I59"/>
    <mergeCell ref="J59:K59"/>
    <mergeCell ref="L61:M61"/>
    <mergeCell ref="N58:O58"/>
    <mergeCell ref="L58:M58"/>
    <mergeCell ref="J58:K58"/>
    <mergeCell ref="N59:O59"/>
    <mergeCell ref="L62:M62"/>
    <mergeCell ref="J67:K67"/>
    <mergeCell ref="N66:O66"/>
    <mergeCell ref="L66:M66"/>
    <mergeCell ref="L67:M67"/>
    <mergeCell ref="J62:K62"/>
    <mergeCell ref="J63:K63"/>
    <mergeCell ref="N63:O63"/>
    <mergeCell ref="N64:O64"/>
    <mergeCell ref="L64:M64"/>
    <mergeCell ref="A105:O105"/>
    <mergeCell ref="N80:O80"/>
    <mergeCell ref="H63:I64"/>
    <mergeCell ref="J64:K64"/>
    <mergeCell ref="C64:F64"/>
    <mergeCell ref="N68:O68"/>
    <mergeCell ref="N69:O69"/>
    <mergeCell ref="C69:F69"/>
    <mergeCell ref="H69:I69"/>
    <mergeCell ref="J69:K69"/>
    <mergeCell ref="D39:F39"/>
    <mergeCell ref="A54:E54"/>
    <mergeCell ref="A49:E49"/>
    <mergeCell ref="A50:E50"/>
    <mergeCell ref="A52:E52"/>
    <mergeCell ref="A53:E53"/>
    <mergeCell ref="A51:E51"/>
    <mergeCell ref="D34:F35"/>
    <mergeCell ref="D36:F36"/>
    <mergeCell ref="D37:F37"/>
    <mergeCell ref="D38:F38"/>
    <mergeCell ref="N77:O77"/>
    <mergeCell ref="C78:F78"/>
    <mergeCell ref="H78:I78"/>
    <mergeCell ref="J78:K78"/>
    <mergeCell ref="L78:M78"/>
    <mergeCell ref="N78:O78"/>
    <mergeCell ref="C77:F77"/>
    <mergeCell ref="H77:I77"/>
    <mergeCell ref="J77:K77"/>
    <mergeCell ref="L77:M77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2017-01-27T16:13:52Z</cp:lastPrinted>
  <dcterms:created xsi:type="dcterms:W3CDTF">1996-10-08T23:32:33Z</dcterms:created>
  <dcterms:modified xsi:type="dcterms:W3CDTF">2017-01-30T15:20:15Z</dcterms:modified>
  <cp:category/>
  <cp:version/>
  <cp:contentType/>
  <cp:contentStatus/>
</cp:coreProperties>
</file>