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6630" tabRatio="625" activeTab="0"/>
  </bookViews>
  <sheets>
    <sheet name="170703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Ната</author>
  </authors>
  <commentList>
    <comment ref="N89" authorId="0">
      <text>
        <r>
          <rPr>
            <b/>
            <sz val="9"/>
            <rFont val="Tahoma"/>
            <family val="2"/>
          </rPr>
          <t>Ната: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<sst xmlns="http://schemas.openxmlformats.org/spreadsheetml/2006/main" count="217" uniqueCount="123">
  <si>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</si>
  <si>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</si>
  <si>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</si>
  <si>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</si>
  <si>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</si>
  <si>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</si>
  <si>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</si>
  <si>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</si>
  <si>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</si>
  <si>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</si>
  <si>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</si>
  <si>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</si>
  <si>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</si>
  <si>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</si>
  <si>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</si>
  <si>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</si>
  <si>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</si>
  <si>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</si>
  <si>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</si>
  <si>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</si>
  <si>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</si>
  <si>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</si>
  <si>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</si>
  <si>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</si>
  <si>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</si>
  <si>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</si>
  <si>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</si>
  <si>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</si>
  <si>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</si>
  <si>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</si>
  <si>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С.П.Гаращук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</si>
  <si>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</si>
  <si>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</si>
  <si>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</si>
  <si>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</si>
  <si>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</si>
  <si>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</si>
  <si>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</si>
  <si>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</si>
  <si>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</si>
  <si>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</si>
  <si>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розрахункові показники</t>
  </si>
  <si>
    <t>грн.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</si>
  <si>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</si>
  <si>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</si>
  <si>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</si>
  <si>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</si>
  <si>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</si>
  <si>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</si>
  <si>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</si>
  <si>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Директор департаменту бюджету та фінансів Житомирської міської ради</t>
  </si>
  <si>
    <t>тис.грн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</si>
  <si>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</si>
  <si>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</si>
  <si>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</si>
  <si>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</si>
  <si>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</si>
  <si>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</si>
  <si>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</si>
  <si>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</si>
  <si>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</si>
  <si>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</si>
  <si>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</si>
  <si>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</si>
  <si>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Регіональна цільва програма 1</t>
  </si>
  <si>
    <t>Підпрограма 2</t>
  </si>
  <si>
    <t>…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</si>
  <si>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</si>
  <si>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</si>
  <si>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</si>
  <si>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</si>
  <si>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Джерела фінансування інвестиційних проектів у розрізі підпрограм</t>
  </si>
  <si>
    <t>03000000</t>
  </si>
  <si>
    <t>Виконавчий комітет Житомирської міської ради</t>
  </si>
  <si>
    <t>0310000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</si>
  <si>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</si>
  <si>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</si>
  <si>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</si>
  <si>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якості</t>
  </si>
  <si>
    <t>%</t>
  </si>
  <si>
    <t>розрахунок</t>
  </si>
  <si>
    <t xml:space="preserve">   довжиною 1,1 ширина 1,1 м</t>
  </si>
  <si>
    <t>Кількість світлофорних об'єктів, що планується побудувати</t>
  </si>
  <si>
    <t xml:space="preserve">                                                       розрахункові показники              </t>
  </si>
  <si>
    <t xml:space="preserve">                                                       розрахункові показники               </t>
  </si>
  <si>
    <t xml:space="preserve">Міський голова </t>
  </si>
  <si>
    <t>С.І.Сухомлин</t>
  </si>
  <si>
    <t xml:space="preserve">бюджетної програми  місцевого бюджету на 2016 рік </t>
  </si>
  <si>
    <t>Реалізація заходів щодо інвестиційного розвитку територій</t>
  </si>
  <si>
    <t>0490</t>
  </si>
  <si>
    <t>0316310</t>
  </si>
  <si>
    <r>
      <t>Мета бюджетної програми                                          Забезпечення розвитку інфраструктури території</t>
    </r>
    <r>
      <rPr>
        <sz val="12"/>
        <rFont val="Times New Roman"/>
        <family val="1"/>
      </rPr>
      <t xml:space="preserve">
</t>
    </r>
  </si>
  <si>
    <t>Завдання 2.Забезпечення будівництва cвітлофорних об'єктів</t>
  </si>
  <si>
    <t>Обсяг витрат на будівництво світлофорних об'єктів</t>
  </si>
  <si>
    <t>проектно-кошторисна документація</t>
  </si>
  <si>
    <t>Рівень готовності будівництва світлофорних об'єктів</t>
  </si>
  <si>
    <t>Виконавець</t>
  </si>
  <si>
    <t>Борецька Н.В.</t>
  </si>
  <si>
    <t>тел.481209</t>
  </si>
  <si>
    <t>Середня вартість будівництва світлофорного об'єкта</t>
  </si>
  <si>
    <t>розрахунок до кошторису</t>
  </si>
  <si>
    <t>Відсоток освоєних коштів</t>
  </si>
  <si>
    <t>Завдання 3.Комплексна заміна (будівництво) світлофорних об'єктів "Зелена хвиля"</t>
  </si>
  <si>
    <t>Завдання 3. Комплексна заміна (будівництво) світлофорних об'єктів "Зелена хвиля"</t>
  </si>
  <si>
    <t>Обсяг витрат на заміну (будівництво) світлофорних об'єктів</t>
  </si>
  <si>
    <t>Кількість світлофорних об'єктів, що планується замінити (побудувати)</t>
  </si>
  <si>
    <t>Середні витрати на заміну (будівництво) одного світлофорного об'єкту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</si>
  <si>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7802,7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у тому числі загального фонду -</t>
    </r>
    <r>
      <rPr>
        <b/>
        <sz val="12"/>
        <rFont val="Times New Roman"/>
        <family val="1"/>
      </rPr>
      <t>0,0 тис.гривень</t>
    </r>
    <r>
      <rPr>
        <sz val="12"/>
        <rFont val="Times New Roman"/>
        <family val="1"/>
      </rPr>
      <t xml:space="preserve"> 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</si>
  <si>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>7802,7 тис. гривень.</t>
    </r>
  </si>
  <si>
    <r>
      <t>наказ   _</t>
    </r>
    <r>
      <rPr>
        <u val="single"/>
        <sz val="12"/>
        <rFont val="Times New Roman"/>
        <family val="1"/>
      </rPr>
      <t>30.12.2016</t>
    </r>
    <r>
      <rPr>
        <sz val="12"/>
        <rFont val="Times New Roman"/>
        <family val="1"/>
      </rPr>
      <t xml:space="preserve">_№ </t>
    </r>
    <r>
      <rPr>
        <u val="single"/>
        <sz val="12"/>
        <rFont val="Times New Roman"/>
        <family val="1"/>
      </rPr>
      <t>111-Д</t>
    </r>
  </si>
  <si>
    <t>Завдання 1. Проектування (в частині реконструкції організації дорожнього руху та в частині реконструкції зміни напрямків руху)</t>
  </si>
  <si>
    <t>Завдання 1.  Проектування (в частині реконструкції організації дорожнього руху та в частині реконструкції зміни напрямків руху)</t>
  </si>
  <si>
    <t xml:space="preserve">Обсяг витрат на виготовлення проектно-кошторисної документації "Організація дорожнього руху по провулку 1-й Винокурний в м. Житомирі (Проспект Миру до вул. Олександра Клосовського в частині реконструкції зміни напрямків руху)" </t>
  </si>
  <si>
    <t xml:space="preserve">Обсяг витрат на виготовлення проектно-кошторисної документації "Організація дорожнього руху по вул. Козацькій в м. Житомирі (вул. Вільський Шлях до Проспекту Миру в частині реконструкції змін напрямків руху)" </t>
  </si>
  <si>
    <t>Кількість проектно-кошторисної документації "Організація дорожнього руху..."</t>
  </si>
  <si>
    <t>проектна документація</t>
  </si>
  <si>
    <t>Середні витрати на виготовлення однієї проектно-кошторисної документації "Організація дорожнього руху…"</t>
  </si>
  <si>
    <t>Середні витрати на виготовлення одного проекту "Організація місць паркування" (в частині реконструкції організації дорожнього руху)</t>
  </si>
  <si>
    <t>Рівень готовності проектної та проектно-кошторисної документації "Організація…"</t>
  </si>
  <si>
    <r>
      <t xml:space="preserve">Підстави для виконання бюджетної програми </t>
    </r>
    <r>
      <rPr>
        <sz val="12"/>
        <rFont val="Times New Roman"/>
        <family val="1"/>
      </rPr>
      <t xml:space="preserve">Конституція України, Бюджетний кодекс України, Закон україни "Про благоустрій населених пунктів України" від 06.09.2005 р. № 2807-IV, Закон України "Про житлово-комунальні послуги" від 24.06.2004 р. № 1875-IV,Наказ Міністерства з питань житлово-комунального господарства України від 23.09.2003 р. № 154 "Про порядок проведення ремонту та утримання об'єктів міського благоустрою", ДСТУ Б В 2.7-89-99 (ГОСТ 12801-98) "Матеріали на основі органічних в'яжучих для дорожнього і аеродромного будівництва", ГКН 04.00.019-2004 "Порядок проведення ремонту та утримання об'єктів міського благоустрою",  Програма благоустрою та розвитку комунального господарства м.Житомира на 2016-2018 роки , рішення міської ради від 16.03.2016 р. № 169 "Про внесення змін до рішення міської ради від 28.12.2015 р. № 42 "Про міський бюджет на 2016 рік", рішення міської ради від 06.09.2016 р. № 338 "Про внесення змін до рішення міської ради від 28.12.2015 р. № 42 "Про міський бюджет на 2016 рік", рішення міської ради від 21.12.2016 р. № 490 "Про внесення змін до рішення міської ради від 28.12.2015 р. № 42 "Про міський бюджет на 2016 рік", рішення міської ради від 29.12.2016 р. № 512 "Про внесення змін до рішення міської ради від 28.12.2015 р. № 42 "Про міський бюджет на 2016 рік"
</t>
    </r>
  </si>
  <si>
    <t>Обсяг витрат на виготовлення проектів "Організація місць паркування" (в частині реконструкції організації дорожнього руху)</t>
  </si>
  <si>
    <t>Кількість проектів "Організація місць паркування"(в частині реконструкції організації дорожнього руху)</t>
  </si>
  <si>
    <r>
      <t xml:space="preserve">Розпорядження </t>
    </r>
    <r>
      <rPr>
        <u val="single"/>
        <sz val="12"/>
        <rFont val="Times New Roman"/>
        <family val="1"/>
      </rPr>
      <t>30.12.2016.</t>
    </r>
    <r>
      <rPr>
        <sz val="12"/>
        <rFont val="Times New Roman"/>
        <family val="1"/>
      </rPr>
      <t>_№_</t>
    </r>
    <r>
      <rPr>
        <u val="single"/>
        <sz val="12"/>
        <rFont val="Times New Roman"/>
        <family val="1"/>
      </rPr>
      <t>1114</t>
    </r>
    <r>
      <rPr>
        <sz val="12"/>
        <rFont val="Times New Roman"/>
        <family val="1"/>
      </rPr>
      <t>_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</si>
</sst>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-* #,##0.0_р_._-;\-* #,##0.0_р_._-;_-* &quot;-&quot;??_р_._-;_-@_-"/>
    <numFmt numFmtId="182" formatCode="#,##0.0"/>
    <numFmt numFmtId="183" formatCode="_-* #,##0_р_._-;\-* #,##0_р_._-;_-* &quot;-&quot;??_р_._-;_-@_-"/>
    <numFmt numFmtId="184" formatCode="_-* #,##0.0\ _г_р_н_._-;\-* #,##0.0\ _г_р_н_._-;_-* &quot;-&quot;?\ _г_р_н_._-;_-@_-"/>
    <numFmt numFmtId="185" formatCode="0.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</numFmts>
  <fonts count="52">
    <font>
      <sz val="10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53" applyFont="1">
      <alignment/>
      <protection/>
    </xf>
    <xf numFmtId="0" fontId="5" fillId="0" borderId="0" xfId="53" applyFont="1" applyAlignme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vertical="distributed" wrapText="1"/>
    </xf>
    <xf numFmtId="0" fontId="7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49" fontId="4" fillId="0" borderId="0" xfId="53" applyNumberFormat="1" applyFont="1" applyBorder="1" applyAlignment="1">
      <alignment horizontal="left" wrapText="1"/>
      <protection/>
    </xf>
    <xf numFmtId="0" fontId="4" fillId="0" borderId="0" xfId="0" applyFont="1" applyAlignment="1">
      <alignment horizontal="left"/>
    </xf>
    <xf numFmtId="0" fontId="7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7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/>
      <protection/>
    </xf>
    <xf numFmtId="0" fontId="7" fillId="0" borderId="0" xfId="53" applyNumberFormat="1" applyFont="1" applyBorder="1" applyAlignment="1">
      <alignment horizontal="left" wrapText="1"/>
      <protection/>
    </xf>
    <xf numFmtId="0" fontId="9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vertical="center"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distributed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7" fillId="0" borderId="10" xfId="0" applyFont="1" applyBorder="1" applyAlignment="1">
      <alignment horizontal="right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wrapText="1"/>
    </xf>
    <xf numFmtId="0" fontId="7" fillId="33" borderId="15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wrapText="1"/>
    </xf>
    <xf numFmtId="180" fontId="4" fillId="33" borderId="13" xfId="0" applyNumberFormat="1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49" fontId="4" fillId="33" borderId="16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7" fillId="33" borderId="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horizontal="center" vertical="distributed" wrapText="1"/>
    </xf>
    <xf numFmtId="182" fontId="4" fillId="33" borderId="10" xfId="0" applyNumberFormat="1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distributed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right" wrapText="1"/>
    </xf>
    <xf numFmtId="0" fontId="16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distributed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180" fontId="4" fillId="33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33" borderId="18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9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1" fontId="4" fillId="33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distributed" wrapText="1"/>
    </xf>
    <xf numFmtId="0" fontId="0" fillId="0" borderId="13" xfId="0" applyBorder="1" applyAlignment="1">
      <alignment horizontal="left" vertical="distributed" wrapText="1"/>
    </xf>
    <xf numFmtId="0" fontId="0" fillId="0" borderId="12" xfId="0" applyBorder="1" applyAlignment="1">
      <alignment horizontal="left" vertical="distributed" wrapText="1"/>
    </xf>
    <xf numFmtId="182" fontId="4" fillId="0" borderId="11" xfId="0" applyNumberFormat="1" applyFont="1" applyBorder="1" applyAlignment="1">
      <alignment horizontal="center" vertical="center" wrapText="1"/>
    </xf>
    <xf numFmtId="182" fontId="4" fillId="0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7" fillId="33" borderId="11" xfId="0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 vertical="distributed" wrapText="1"/>
    </xf>
    <xf numFmtId="49" fontId="4" fillId="0" borderId="19" xfId="0" applyNumberFormat="1" applyFont="1" applyBorder="1" applyAlignment="1">
      <alignment horizontal="center" vertical="distributed" wrapText="1"/>
    </xf>
    <xf numFmtId="0" fontId="0" fillId="0" borderId="23" xfId="0" applyBorder="1" applyAlignment="1">
      <alignment horizontal="center" vertical="distributed" wrapText="1"/>
    </xf>
    <xf numFmtId="0" fontId="0" fillId="0" borderId="24" xfId="0" applyBorder="1" applyAlignment="1">
      <alignment horizontal="center" vertical="distributed" wrapText="1"/>
    </xf>
    <xf numFmtId="0" fontId="0" fillId="0" borderId="20" xfId="0" applyBorder="1" applyAlignment="1">
      <alignment horizontal="center" vertical="distributed" wrapText="1"/>
    </xf>
    <xf numFmtId="0" fontId="0" fillId="0" borderId="22" xfId="0" applyBorder="1" applyAlignment="1">
      <alignment horizontal="center" vertical="distributed" wrapText="1"/>
    </xf>
    <xf numFmtId="0" fontId="0" fillId="0" borderId="16" xfId="0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distributed" wrapText="1"/>
    </xf>
    <xf numFmtId="49" fontId="4" fillId="0" borderId="12" xfId="0" applyNumberFormat="1" applyFont="1" applyBorder="1" applyAlignment="1">
      <alignment horizontal="center" vertical="distributed" wrapText="1"/>
    </xf>
    <xf numFmtId="0" fontId="7" fillId="34" borderId="11" xfId="0" applyFont="1" applyFill="1" applyBorder="1" applyAlignment="1">
      <alignment vertical="center" wrapText="1"/>
    </xf>
    <xf numFmtId="0" fontId="15" fillId="34" borderId="13" xfId="0" applyFont="1" applyFill="1" applyBorder="1" applyAlignment="1">
      <alignment vertical="center" wrapText="1"/>
    </xf>
    <xf numFmtId="0" fontId="15" fillId="34" borderId="12" xfId="0" applyFont="1" applyFill="1" applyBorder="1" applyAlignment="1">
      <alignment vertical="center" wrapText="1"/>
    </xf>
    <xf numFmtId="180" fontId="0" fillId="0" borderId="13" xfId="0" applyNumberFormat="1" applyBorder="1" applyAlignment="1">
      <alignment horizontal="center" vertical="center" wrapText="1"/>
    </xf>
    <xf numFmtId="180" fontId="0" fillId="0" borderId="12" xfId="0" applyNumberFormat="1" applyBorder="1" applyAlignment="1">
      <alignment horizontal="center" vertical="center" wrapText="1"/>
    </xf>
    <xf numFmtId="180" fontId="4" fillId="33" borderId="18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80" fontId="4" fillId="33" borderId="20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1" fontId="0" fillId="0" borderId="13" xfId="0" applyNumberFormat="1" applyBorder="1" applyAlignment="1">
      <alignment horizontal="center" vertical="center" wrapText="1"/>
    </xf>
    <xf numFmtId="1" fontId="0" fillId="0" borderId="12" xfId="0" applyNumberFormat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vertical="center" wrapText="1"/>
    </xf>
    <xf numFmtId="0" fontId="11" fillId="34" borderId="13" xfId="0" applyFont="1" applyFill="1" applyBorder="1" applyAlignment="1">
      <alignment vertical="center" wrapText="1"/>
    </xf>
    <xf numFmtId="0" fontId="11" fillId="34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2" fontId="4" fillId="33" borderId="20" xfId="0" applyNumberFormat="1" applyFont="1" applyFill="1" applyBorder="1" applyAlignment="1">
      <alignment horizontal="center" vertical="center" wrapText="1"/>
    </xf>
    <xf numFmtId="2" fontId="11" fillId="0" borderId="21" xfId="0" applyNumberFormat="1" applyFont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18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distributed" wrapText="1"/>
    </xf>
    <xf numFmtId="0" fontId="7" fillId="0" borderId="13" xfId="0" applyFont="1" applyBorder="1" applyAlignment="1">
      <alignment horizontal="left" vertical="distributed" wrapText="1"/>
    </xf>
    <xf numFmtId="0" fontId="7" fillId="0" borderId="12" xfId="0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82" fontId="4" fillId="0" borderId="12" xfId="0" applyNumberFormat="1" applyFont="1" applyFill="1" applyBorder="1" applyAlignment="1">
      <alignment horizontal="center" vertical="center" wrapText="1"/>
    </xf>
    <xf numFmtId="182" fontId="4" fillId="0" borderId="13" xfId="0" applyNumberFormat="1" applyFont="1" applyBorder="1" applyAlignment="1">
      <alignment horizontal="center" vertical="center" wrapText="1"/>
    </xf>
    <xf numFmtId="182" fontId="4" fillId="0" borderId="1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182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left" vertical="distributed" wrapText="1"/>
    </xf>
    <xf numFmtId="49" fontId="7" fillId="0" borderId="21" xfId="53" applyNumberFormat="1" applyFont="1" applyBorder="1" applyAlignment="1">
      <alignment horizontal="center"/>
      <protection/>
    </xf>
    <xf numFmtId="0" fontId="4" fillId="0" borderId="15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7" fillId="0" borderId="21" xfId="53" applyFont="1" applyBorder="1" applyAlignment="1">
      <alignment/>
      <protection/>
    </xf>
    <xf numFmtId="0" fontId="7" fillId="0" borderId="21" xfId="0" applyFont="1" applyBorder="1" applyAlignment="1">
      <alignment/>
    </xf>
    <xf numFmtId="0" fontId="4" fillId="0" borderId="0" xfId="53" applyFont="1" applyBorder="1" applyAlignment="1">
      <alignment/>
      <protection/>
    </xf>
    <xf numFmtId="180" fontId="4" fillId="33" borderId="13" xfId="0" applyNumberFormat="1" applyFont="1" applyFill="1" applyBorder="1" applyAlignment="1">
      <alignment horizontal="center" vertical="center" wrapText="1"/>
    </xf>
    <xf numFmtId="180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" fontId="4" fillId="33" borderId="13" xfId="0" applyNumberFormat="1" applyFont="1" applyFill="1" applyBorder="1" applyAlignment="1">
      <alignment horizontal="center" vertical="center" wrapText="1"/>
    </xf>
    <xf numFmtId="1" fontId="4" fillId="33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11" fillId="0" borderId="13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4" fillId="0" borderId="21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1" xfId="0" applyFont="1" applyBorder="1" applyAlignment="1">
      <alignment/>
    </xf>
    <xf numFmtId="0" fontId="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 wrapText="1"/>
    </xf>
    <xf numFmtId="1" fontId="4" fillId="33" borderId="10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distributed" wrapText="1"/>
    </xf>
    <xf numFmtId="49" fontId="4" fillId="34" borderId="12" xfId="0" applyNumberFormat="1" applyFont="1" applyFill="1" applyBorder="1" applyAlignment="1">
      <alignment horizontal="center" vertical="distributed" wrapText="1"/>
    </xf>
    <xf numFmtId="0" fontId="0" fillId="0" borderId="12" xfId="0" applyBorder="1" applyAlignment="1">
      <alignment horizontal="center" vertical="distributed" wrapText="1"/>
    </xf>
    <xf numFmtId="0" fontId="9" fillId="0" borderId="0" xfId="53" applyFont="1" applyBorder="1" applyAlignment="1">
      <alignment horizontal="left"/>
      <protection/>
    </xf>
    <xf numFmtId="0" fontId="7" fillId="0" borderId="0" xfId="53" applyFont="1" applyAlignment="1">
      <alignment horizontal="left"/>
      <protection/>
    </xf>
    <xf numFmtId="0" fontId="4" fillId="0" borderId="11" xfId="0" applyFont="1" applyBorder="1" applyAlignment="1">
      <alignment horizontal="center" vertical="distributed"/>
    </xf>
    <xf numFmtId="0" fontId="11" fillId="0" borderId="13" xfId="0" applyFont="1" applyBorder="1" applyAlignment="1">
      <alignment/>
    </xf>
    <xf numFmtId="0" fontId="4" fillId="0" borderId="21" xfId="0" applyFont="1" applyBorder="1" applyAlignment="1">
      <alignment horizontal="left" wrapText="1"/>
    </xf>
    <xf numFmtId="49" fontId="4" fillId="0" borderId="0" xfId="53" applyNumberFormat="1" applyFont="1" applyAlignment="1">
      <alignment horizontal="left" wrapText="1"/>
      <protection/>
    </xf>
    <xf numFmtId="49" fontId="4" fillId="0" borderId="0" xfId="53" applyNumberFormat="1" applyFont="1" applyBorder="1" applyAlignment="1">
      <alignment horizontal="left" wrapText="1"/>
      <protection/>
    </xf>
    <xf numFmtId="49" fontId="7" fillId="0" borderId="0" xfId="53" applyNumberFormat="1" applyFont="1" applyAlignment="1">
      <alignment horizontal="left" wrapText="1"/>
      <protection/>
    </xf>
    <xf numFmtId="0" fontId="4" fillId="0" borderId="0" xfId="0" applyFont="1" applyAlignment="1">
      <alignment/>
    </xf>
    <xf numFmtId="0" fontId="11" fillId="0" borderId="13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right" vertical="center" wrapText="1"/>
    </xf>
    <xf numFmtId="49" fontId="9" fillId="0" borderId="0" xfId="53" applyNumberFormat="1" applyFont="1" applyBorder="1" applyAlignment="1">
      <alignment horizontal="left" wrapText="1"/>
      <protection/>
    </xf>
    <xf numFmtId="0" fontId="4" fillId="0" borderId="0" xfId="53" applyFont="1" applyBorder="1" applyAlignment="1">
      <alignment horizontal="left"/>
      <protection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7" fillId="0" borderId="21" xfId="53" applyNumberFormat="1" applyFont="1" applyBorder="1" applyAlignment="1">
      <alignment horizontal="left" wrapText="1"/>
      <protection/>
    </xf>
    <xf numFmtId="0" fontId="7" fillId="0" borderId="0" xfId="53" applyFont="1" applyAlignment="1">
      <alignment horizontal="center"/>
      <protection/>
    </xf>
    <xf numFmtId="0" fontId="4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horizontal="right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left" vertical="center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distributed"/>
    </xf>
    <xf numFmtId="49" fontId="4" fillId="33" borderId="14" xfId="0" applyNumberFormat="1" applyFont="1" applyFill="1" applyBorder="1" applyAlignment="1">
      <alignment horizontal="right" wrapText="1"/>
    </xf>
    <xf numFmtId="0" fontId="0" fillId="0" borderId="16" xfId="0" applyBorder="1" applyAlignment="1">
      <alignment horizontal="right" wrapText="1"/>
    </xf>
    <xf numFmtId="0" fontId="7" fillId="33" borderId="18" xfId="0" applyFont="1" applyFill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4" fillId="0" borderId="11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6"/>
  <sheetViews>
    <sheetView tabSelected="1" view="pageBreakPreview" zoomScale="91" zoomScaleSheetLayoutView="91" zoomScalePageLayoutView="0" workbookViewId="0" topLeftCell="A1">
      <pane xSplit="13155" topLeftCell="H1" activePane="topLeft" state="split"/>
      <selection pane="topLeft" activeCell="E10" sqref="E10"/>
      <selection pane="topRight" activeCell="J10" sqref="J10:P10"/>
    </sheetView>
  </sheetViews>
  <sheetFormatPr defaultColWidth="9.00390625" defaultRowHeight="12.75"/>
  <cols>
    <col min="1" max="1" width="5.25390625" style="7" customWidth="1"/>
    <col min="2" max="2" width="26.375" style="2" customWidth="1"/>
    <col min="3" max="3" width="11.375" style="2" customWidth="1"/>
    <col min="4" max="4" width="16.00390625" style="2" customWidth="1"/>
    <col min="5" max="5" width="20.125" style="2" customWidth="1"/>
    <col min="6" max="6" width="26.625" style="2" customWidth="1"/>
    <col min="7" max="7" width="27.875" style="2" customWidth="1"/>
    <col min="8" max="8" width="15.375" style="2" customWidth="1"/>
    <col min="9" max="9" width="7.25390625" style="2" customWidth="1"/>
    <col min="10" max="10" width="16.87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12.875" style="2" customWidth="1"/>
    <col min="15" max="15" width="11.375" style="2" customWidth="1"/>
    <col min="16" max="16" width="16.875" style="2" customWidth="1"/>
    <col min="17" max="16384" width="9.125" style="2" customWidth="1"/>
  </cols>
  <sheetData>
    <row r="1" spans="1:16" ht="8.25" customHeight="1">
      <c r="A1" s="15"/>
      <c r="B1" s="1"/>
      <c r="C1" s="1"/>
      <c r="D1" s="1"/>
      <c r="E1" s="1"/>
      <c r="F1" s="1"/>
      <c r="G1" s="1"/>
      <c r="H1" s="1"/>
      <c r="I1" s="1"/>
      <c r="J1" s="245" t="s">
        <v>0</v>
      </c>
      <c r="K1" s="245"/>
      <c r="L1" s="245"/>
      <c r="M1" s="245"/>
      <c r="N1" s="245"/>
      <c r="O1" s="245"/>
      <c r="P1" s="245"/>
    </row>
    <row r="2" spans="1:16" ht="8.25" customHeight="1">
      <c r="A2" s="15"/>
      <c r="B2" s="1"/>
      <c r="C2" s="1"/>
      <c r="D2" s="1"/>
      <c r="E2" s="1"/>
      <c r="F2" s="1"/>
      <c r="G2" s="1"/>
      <c r="H2" s="1"/>
      <c r="I2" s="1"/>
      <c r="J2" s="245"/>
      <c r="K2" s="245"/>
      <c r="L2" s="245"/>
      <c r="M2" s="245"/>
      <c r="N2" s="245"/>
      <c r="O2" s="245"/>
      <c r="P2" s="245"/>
    </row>
    <row r="3" spans="1:16" ht="12" customHeight="1">
      <c r="A3" s="15"/>
      <c r="B3" s="1"/>
      <c r="C3" s="1"/>
      <c r="D3" s="1"/>
      <c r="E3" s="1"/>
      <c r="F3" s="1"/>
      <c r="G3" s="1"/>
      <c r="H3" s="1"/>
      <c r="I3" s="1"/>
      <c r="J3" s="245"/>
      <c r="K3" s="245"/>
      <c r="L3" s="245"/>
      <c r="M3" s="245"/>
      <c r="N3" s="245"/>
      <c r="O3" s="245"/>
      <c r="P3" s="245"/>
    </row>
    <row r="4" spans="1:16" ht="11.25" customHeight="1">
      <c r="A4" s="15"/>
      <c r="B4" s="1"/>
      <c r="C4" s="1"/>
      <c r="D4" s="1"/>
      <c r="E4" s="1"/>
      <c r="F4" s="1"/>
      <c r="G4" s="1"/>
      <c r="H4" s="1"/>
      <c r="I4" s="1"/>
      <c r="J4" s="246" t="s">
        <v>69</v>
      </c>
      <c r="K4" s="246"/>
      <c r="L4" s="246"/>
      <c r="M4" s="246"/>
      <c r="N4" s="246"/>
      <c r="O4" s="246"/>
      <c r="P4" s="246"/>
    </row>
    <row r="5" spans="1:16" ht="3.75" customHeight="1">
      <c r="A5" s="15"/>
      <c r="B5" s="1"/>
      <c r="C5" s="1"/>
      <c r="D5" s="1"/>
      <c r="E5" s="1"/>
      <c r="F5" s="1"/>
      <c r="G5" s="1"/>
      <c r="H5" s="1"/>
      <c r="I5" s="1"/>
      <c r="J5" s="246"/>
      <c r="K5" s="246"/>
      <c r="L5" s="246"/>
      <c r="M5" s="246"/>
      <c r="N5" s="246"/>
      <c r="O5" s="246"/>
      <c r="P5" s="246"/>
    </row>
    <row r="6" spans="1:16" ht="3" customHeight="1">
      <c r="A6" s="15"/>
      <c r="B6" s="1"/>
      <c r="C6" s="1"/>
      <c r="D6" s="1"/>
      <c r="E6" s="1"/>
      <c r="F6" s="1"/>
      <c r="G6" s="1"/>
      <c r="H6" s="1"/>
      <c r="I6" s="1"/>
      <c r="J6" s="246"/>
      <c r="K6" s="246"/>
      <c r="L6" s="246"/>
      <c r="M6" s="246"/>
      <c r="N6" s="246"/>
      <c r="O6" s="246"/>
      <c r="P6" s="246"/>
    </row>
    <row r="7" spans="1:16" ht="3.75" customHeight="1">
      <c r="A7" s="15"/>
      <c r="B7" s="1"/>
      <c r="C7" s="1"/>
      <c r="D7" s="1"/>
      <c r="E7" s="1"/>
      <c r="F7" s="1"/>
      <c r="G7" s="1"/>
      <c r="H7" s="1"/>
      <c r="I7" s="1"/>
      <c r="J7" s="17"/>
      <c r="K7" s="17"/>
      <c r="L7" s="16"/>
      <c r="M7" s="16"/>
      <c r="N7" s="16"/>
      <c r="O7" s="16"/>
      <c r="P7" s="16"/>
    </row>
    <row r="8" spans="1:16" ht="12.75" customHeight="1">
      <c r="A8" s="15"/>
      <c r="B8" s="1"/>
      <c r="C8" s="1"/>
      <c r="D8" s="1"/>
      <c r="E8" s="1"/>
      <c r="F8" s="1"/>
      <c r="G8" s="1"/>
      <c r="H8" s="1"/>
      <c r="I8" s="1"/>
      <c r="J8" s="246" t="s">
        <v>32</v>
      </c>
      <c r="K8" s="246"/>
      <c r="L8" s="246"/>
      <c r="M8" s="246"/>
      <c r="N8" s="246"/>
      <c r="O8" s="246"/>
      <c r="P8" s="246"/>
    </row>
    <row r="9" spans="1:16" ht="3" customHeight="1">
      <c r="A9" s="15"/>
      <c r="B9" s="1"/>
      <c r="C9" s="1"/>
      <c r="D9" s="1"/>
      <c r="E9" s="1"/>
      <c r="F9" s="1"/>
      <c r="G9" s="1"/>
      <c r="H9" s="1"/>
      <c r="I9" s="1"/>
      <c r="J9" s="245"/>
      <c r="K9" s="247"/>
      <c r="L9" s="247"/>
      <c r="M9" s="247"/>
      <c r="N9" s="247"/>
      <c r="O9" s="247"/>
      <c r="P9" s="247"/>
    </row>
    <row r="10" spans="1:16" ht="15" customHeight="1">
      <c r="A10" s="15"/>
      <c r="B10" s="1"/>
      <c r="C10" s="1"/>
      <c r="D10" s="1"/>
      <c r="E10" s="1"/>
      <c r="F10" s="1"/>
      <c r="G10" s="1"/>
      <c r="H10" s="1"/>
      <c r="I10" s="1"/>
      <c r="J10" s="245" t="s">
        <v>122</v>
      </c>
      <c r="K10" s="245"/>
      <c r="L10" s="245"/>
      <c r="M10" s="245"/>
      <c r="N10" s="245"/>
      <c r="O10" s="245"/>
      <c r="P10" s="245"/>
    </row>
    <row r="11" spans="1:16" ht="29.25" customHeight="1">
      <c r="A11" s="15"/>
      <c r="B11" s="1"/>
      <c r="C11" s="1"/>
      <c r="D11" s="1"/>
      <c r="E11" s="1"/>
      <c r="F11" s="1"/>
      <c r="G11" s="1"/>
      <c r="H11" s="1"/>
      <c r="I11" s="1"/>
      <c r="J11" s="244" t="s">
        <v>73</v>
      </c>
      <c r="K11" s="244"/>
      <c r="L11" s="244"/>
      <c r="M11" s="244"/>
      <c r="N11" s="244"/>
      <c r="O11" s="244"/>
      <c r="P11" s="244"/>
    </row>
    <row r="12" spans="1:16" ht="4.5" customHeight="1">
      <c r="A12" s="15"/>
      <c r="B12" s="1"/>
      <c r="C12" s="1"/>
      <c r="D12" s="1"/>
      <c r="E12" s="1"/>
      <c r="F12" s="1"/>
      <c r="G12" s="1"/>
      <c r="H12" s="1"/>
      <c r="I12" s="1"/>
      <c r="J12" s="17"/>
      <c r="K12" s="17"/>
      <c r="L12" s="256"/>
      <c r="M12" s="256"/>
      <c r="N12" s="256"/>
      <c r="O12" s="256"/>
      <c r="P12" s="256"/>
    </row>
    <row r="13" spans="1:16" ht="15" customHeight="1">
      <c r="A13" s="15"/>
      <c r="B13" s="1"/>
      <c r="C13" s="1"/>
      <c r="D13" s="1"/>
      <c r="E13" s="1"/>
      <c r="F13" s="1"/>
      <c r="G13" s="1"/>
      <c r="H13" s="1"/>
      <c r="I13" s="1"/>
      <c r="J13" s="246" t="s">
        <v>109</v>
      </c>
      <c r="K13" s="246"/>
      <c r="L13" s="246"/>
      <c r="M13" s="246"/>
      <c r="N13" s="246"/>
      <c r="O13" s="246"/>
      <c r="P13" s="246"/>
    </row>
    <row r="14" spans="1:16" ht="17.25" customHeight="1">
      <c r="A14" s="15"/>
      <c r="B14" s="1"/>
      <c r="C14" s="1"/>
      <c r="D14" s="1"/>
      <c r="E14" s="1"/>
      <c r="F14" s="1"/>
      <c r="G14" s="1"/>
      <c r="H14" s="1"/>
      <c r="I14" s="1"/>
      <c r="J14" s="244" t="s">
        <v>31</v>
      </c>
      <c r="K14" s="244"/>
      <c r="L14" s="244"/>
      <c r="M14" s="244"/>
      <c r="N14" s="244"/>
      <c r="O14" s="244"/>
      <c r="P14" s="244"/>
    </row>
    <row r="15" spans="1:16" ht="11.25" customHeight="1">
      <c r="A15" s="15"/>
      <c r="B15" s="1"/>
      <c r="C15" s="1"/>
      <c r="D15" s="1"/>
      <c r="E15" s="1"/>
      <c r="F15" s="1"/>
      <c r="G15" s="1"/>
      <c r="H15" s="1"/>
      <c r="I15" s="1"/>
      <c r="J15" s="257" t="s">
        <v>1</v>
      </c>
      <c r="K15" s="257"/>
      <c r="L15" s="257"/>
      <c r="M15" s="257"/>
      <c r="N15" s="257"/>
      <c r="O15" s="257"/>
      <c r="P15" s="257"/>
    </row>
    <row r="16" spans="1:16" ht="12.75" customHeight="1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240"/>
      <c r="M16" s="240"/>
      <c r="N16" s="240"/>
      <c r="O16" s="240"/>
      <c r="P16" s="240"/>
    </row>
    <row r="17" spans="1:24" ht="18" customHeight="1">
      <c r="A17" s="18"/>
      <c r="B17" s="19"/>
      <c r="C17" s="19"/>
      <c r="D17" s="262" t="s">
        <v>2</v>
      </c>
      <c r="E17" s="262"/>
      <c r="F17" s="262"/>
      <c r="G17" s="262"/>
      <c r="H17" s="262"/>
      <c r="I17" s="262"/>
      <c r="J17" s="262"/>
      <c r="K17" s="1"/>
      <c r="L17" s="1"/>
      <c r="M17" s="1"/>
      <c r="N17" s="1"/>
      <c r="O17" s="1"/>
      <c r="P17" s="19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8"/>
      <c r="B18" s="19"/>
      <c r="C18" s="19"/>
      <c r="D18" s="262" t="s">
        <v>87</v>
      </c>
      <c r="E18" s="262"/>
      <c r="F18" s="262"/>
      <c r="G18" s="262"/>
      <c r="H18" s="262"/>
      <c r="I18" s="262"/>
      <c r="J18" s="262"/>
      <c r="K18" s="262"/>
      <c r="L18" s="262"/>
      <c r="M18" s="262"/>
      <c r="N18" s="1"/>
      <c r="O18" s="1"/>
      <c r="P18" s="19"/>
      <c r="Q18" s="3"/>
      <c r="R18" s="3"/>
      <c r="S18" s="3"/>
      <c r="T18" s="3"/>
      <c r="U18" s="3"/>
      <c r="V18" s="3"/>
      <c r="W18" s="3"/>
      <c r="X18" s="3"/>
    </row>
    <row r="19" spans="1:24" ht="15.7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8" t="s">
        <v>3</v>
      </c>
      <c r="B20" s="212" t="s">
        <v>72</v>
      </c>
      <c r="C20" s="212"/>
      <c r="D20" s="20"/>
      <c r="E20" s="215" t="s">
        <v>73</v>
      </c>
      <c r="F20" s="216"/>
      <c r="G20" s="216"/>
      <c r="H20" s="216"/>
      <c r="I20" s="216"/>
      <c r="J20" s="216"/>
      <c r="K20" s="216"/>
      <c r="L20" s="216"/>
      <c r="M20" s="216"/>
      <c r="N20" s="216"/>
      <c r="O20" s="216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8"/>
      <c r="B21" s="213" t="s">
        <v>4</v>
      </c>
      <c r="C21" s="213"/>
      <c r="D21" s="19"/>
      <c r="E21" s="214" t="s">
        <v>5</v>
      </c>
      <c r="F21" s="214"/>
      <c r="G21" s="214"/>
      <c r="H21" s="214"/>
      <c r="I21" s="214"/>
      <c r="J21" s="214"/>
      <c r="K21" s="214"/>
      <c r="L21" s="214"/>
      <c r="M21" s="21"/>
      <c r="N21" s="21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8"/>
      <c r="B22" s="19"/>
      <c r="C22" s="19"/>
      <c r="D22" s="1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8" t="s">
        <v>6</v>
      </c>
      <c r="B23" s="212" t="s">
        <v>74</v>
      </c>
      <c r="C23" s="212"/>
      <c r="D23" s="20"/>
      <c r="E23" s="215" t="s">
        <v>73</v>
      </c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8"/>
      <c r="B24" s="213" t="s">
        <v>4</v>
      </c>
      <c r="C24" s="213"/>
      <c r="D24" s="19"/>
      <c r="E24" s="214" t="s">
        <v>7</v>
      </c>
      <c r="F24" s="214"/>
      <c r="G24" s="214"/>
      <c r="H24" s="214"/>
      <c r="I24" s="214"/>
      <c r="J24" s="214"/>
      <c r="K24" s="214"/>
      <c r="L24" s="214"/>
      <c r="M24" s="21"/>
      <c r="N24" s="21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8"/>
      <c r="B25" s="19"/>
      <c r="C25" s="19"/>
      <c r="D25" s="1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25.5" customHeight="1">
      <c r="A26" s="18" t="s">
        <v>8</v>
      </c>
      <c r="B26" s="212" t="s">
        <v>90</v>
      </c>
      <c r="C26" s="212"/>
      <c r="D26" s="22" t="s">
        <v>89</v>
      </c>
      <c r="E26" s="261" t="s">
        <v>88</v>
      </c>
      <c r="F26" s="261"/>
      <c r="G26" s="261"/>
      <c r="H26" s="261"/>
      <c r="I26" s="261"/>
      <c r="J26" s="261"/>
      <c r="K26" s="261"/>
      <c r="L26" s="261"/>
      <c r="M26" s="261"/>
      <c r="N26" s="261"/>
      <c r="O26" s="261"/>
      <c r="P26" s="23"/>
      <c r="Q26" s="8"/>
      <c r="R26" s="8"/>
      <c r="S26" s="8"/>
      <c r="T26" s="8"/>
      <c r="U26" s="8"/>
      <c r="V26" s="8"/>
      <c r="W26" s="8"/>
      <c r="X26" s="8"/>
    </row>
    <row r="27" spans="1:24" ht="15.75">
      <c r="A27" s="18"/>
      <c r="B27" s="214" t="s">
        <v>4</v>
      </c>
      <c r="C27" s="214"/>
      <c r="D27" s="19" t="s">
        <v>54</v>
      </c>
      <c r="E27" s="217"/>
      <c r="F27" s="217"/>
      <c r="G27" s="19"/>
      <c r="H27" s="260"/>
      <c r="I27" s="260"/>
      <c r="J27" s="260"/>
      <c r="K27" s="260"/>
      <c r="L27" s="260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8" t="s">
        <v>9</v>
      </c>
      <c r="B29" s="241" t="s">
        <v>107</v>
      </c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9"/>
      <c r="R29" s="9"/>
      <c r="S29" s="9"/>
      <c r="T29" s="9"/>
      <c r="U29" s="9"/>
      <c r="V29" s="9"/>
      <c r="W29" s="9"/>
      <c r="X29" s="9"/>
    </row>
    <row r="30" spans="1:24" ht="9" customHeight="1" hidden="1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3"/>
      <c r="R30" s="3"/>
      <c r="S30" s="3"/>
      <c r="T30" s="3"/>
      <c r="U30" s="3"/>
      <c r="V30" s="3"/>
      <c r="W30" s="3"/>
      <c r="X30" s="3"/>
    </row>
    <row r="31" spans="1:16" s="1" customFormat="1" ht="13.5" customHeight="1">
      <c r="A31" s="15"/>
      <c r="B31" s="223" t="s">
        <v>108</v>
      </c>
      <c r="C31" s="223"/>
      <c r="D31" s="223"/>
      <c r="E31" s="223"/>
      <c r="F31" s="223"/>
      <c r="G31" s="223"/>
      <c r="H31" s="223"/>
      <c r="I31" s="223"/>
      <c r="J31" s="223"/>
      <c r="K31" s="223"/>
      <c r="L31" s="223"/>
      <c r="M31" s="223"/>
      <c r="N31" s="24"/>
      <c r="O31" s="24"/>
      <c r="P31" s="24"/>
    </row>
    <row r="32" spans="1:16" ht="9" customHeight="1">
      <c r="A32" s="15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</row>
    <row r="33" spans="1:16" s="1" customFormat="1" ht="126.75" customHeight="1">
      <c r="A33" s="86" t="s">
        <v>10</v>
      </c>
      <c r="B33" s="224" t="s">
        <v>119</v>
      </c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</row>
    <row r="34" spans="1:16" ht="18.75" customHeight="1">
      <c r="A34" s="265" t="s">
        <v>11</v>
      </c>
      <c r="B34" s="224" t="s">
        <v>91</v>
      </c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</row>
    <row r="35" spans="1:16" s="1" customFormat="1" ht="9.75" customHeight="1">
      <c r="A35" s="265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</row>
    <row r="36" spans="1:16" ht="15.75">
      <c r="A36" s="1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0" s="6" customFormat="1" ht="24" customHeight="1">
      <c r="A37" s="25" t="s">
        <v>12</v>
      </c>
      <c r="B37" s="26" t="s">
        <v>55</v>
      </c>
      <c r="C37" s="26"/>
      <c r="D37" s="26"/>
      <c r="E37" s="26"/>
      <c r="F37" s="26"/>
      <c r="G37" s="26"/>
      <c r="H37" s="26"/>
      <c r="I37" s="26"/>
      <c r="J37" s="26"/>
    </row>
    <row r="38" spans="1:16" ht="14.25" customHeight="1">
      <c r="A38" s="15"/>
      <c r="B38" s="27"/>
      <c r="C38" s="27"/>
      <c r="D38" s="27"/>
      <c r="E38" s="27"/>
      <c r="F38" s="27"/>
      <c r="G38" s="27"/>
      <c r="H38" s="27"/>
      <c r="I38" s="27"/>
      <c r="J38" s="27"/>
      <c r="K38" s="1"/>
      <c r="L38" s="1"/>
      <c r="M38" s="1"/>
      <c r="N38" s="1"/>
      <c r="O38" s="1"/>
      <c r="P38" s="1"/>
    </row>
    <row r="39" spans="1:16" ht="32.25" customHeight="1">
      <c r="A39" s="28" t="s">
        <v>13</v>
      </c>
      <c r="B39" s="204" t="s">
        <v>43</v>
      </c>
      <c r="C39" s="205"/>
      <c r="D39" s="29" t="s">
        <v>56</v>
      </c>
      <c r="E39" s="204" t="s">
        <v>44</v>
      </c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59"/>
    </row>
    <row r="40" spans="1:16" ht="22.5" customHeight="1">
      <c r="A40" s="28"/>
      <c r="B40" s="206"/>
      <c r="C40" s="207"/>
      <c r="D40" s="32"/>
      <c r="E40" s="206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50"/>
    </row>
    <row r="41" spans="1:16" ht="16.5" customHeight="1">
      <c r="A41" s="1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5" t="s">
        <v>14</v>
      </c>
      <c r="B42" s="26" t="s">
        <v>57</v>
      </c>
      <c r="C42" s="26"/>
      <c r="D42" s="26"/>
      <c r="E42" s="26"/>
      <c r="F42" s="26"/>
      <c r="G42" s="26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7" t="s">
        <v>15</v>
      </c>
      <c r="P43" s="227"/>
    </row>
    <row r="44" spans="1:16" ht="12.75" customHeight="1">
      <c r="A44" s="267" t="s">
        <v>13</v>
      </c>
      <c r="B44" s="208" t="s">
        <v>43</v>
      </c>
      <c r="C44" s="186" t="s">
        <v>56</v>
      </c>
      <c r="D44" s="194" t="s">
        <v>45</v>
      </c>
      <c r="E44" s="194"/>
      <c r="F44" s="194"/>
      <c r="G44" s="191"/>
      <c r="H44" s="190" t="s">
        <v>60</v>
      </c>
      <c r="I44" s="194"/>
      <c r="J44" s="191"/>
      <c r="K44" s="167" t="s">
        <v>16</v>
      </c>
      <c r="L44" s="168"/>
      <c r="M44" s="169"/>
      <c r="N44" s="186" t="s">
        <v>59</v>
      </c>
      <c r="O44" s="186"/>
      <c r="P44" s="186" t="s">
        <v>58</v>
      </c>
    </row>
    <row r="45" spans="1:16" ht="27" customHeight="1">
      <c r="A45" s="268"/>
      <c r="B45" s="209"/>
      <c r="C45" s="186"/>
      <c r="D45" s="195"/>
      <c r="E45" s="195"/>
      <c r="F45" s="195"/>
      <c r="G45" s="192"/>
      <c r="H45" s="124"/>
      <c r="I45" s="195"/>
      <c r="J45" s="192"/>
      <c r="K45" s="33" t="s">
        <v>29</v>
      </c>
      <c r="L45" s="33" t="s">
        <v>17</v>
      </c>
      <c r="M45" s="33" t="s">
        <v>18</v>
      </c>
      <c r="N45" s="186"/>
      <c r="O45" s="186"/>
      <c r="P45" s="186"/>
    </row>
    <row r="46" spans="1:16" ht="13.5" customHeight="1">
      <c r="A46" s="33">
        <v>1</v>
      </c>
      <c r="B46" s="33">
        <v>2</v>
      </c>
      <c r="C46" s="33">
        <v>3</v>
      </c>
      <c r="D46" s="186">
        <v>4</v>
      </c>
      <c r="E46" s="186"/>
      <c r="F46" s="186"/>
      <c r="G46" s="186"/>
      <c r="H46" s="196">
        <v>5</v>
      </c>
      <c r="I46" s="252"/>
      <c r="J46" s="197"/>
      <c r="K46" s="33"/>
      <c r="L46" s="33"/>
      <c r="M46" s="33"/>
      <c r="N46" s="196">
        <v>6</v>
      </c>
      <c r="O46" s="197"/>
      <c r="P46" s="33">
        <v>7</v>
      </c>
    </row>
    <row r="47" spans="1:16" ht="36.75" customHeight="1">
      <c r="A47" s="38">
        <v>1</v>
      </c>
      <c r="B47" s="39" t="s">
        <v>90</v>
      </c>
      <c r="C47" s="81" t="s">
        <v>89</v>
      </c>
      <c r="D47" s="109" t="s">
        <v>110</v>
      </c>
      <c r="E47" s="210"/>
      <c r="F47" s="210"/>
      <c r="G47" s="211"/>
      <c r="H47" s="112">
        <v>0</v>
      </c>
      <c r="I47" s="199"/>
      <c r="J47" s="200"/>
      <c r="K47" s="40">
        <v>1600.7</v>
      </c>
      <c r="L47" s="40">
        <v>1600.7</v>
      </c>
      <c r="M47" s="40">
        <v>1600.7</v>
      </c>
      <c r="N47" s="113">
        <v>100</v>
      </c>
      <c r="O47" s="198"/>
      <c r="P47" s="82">
        <v>100</v>
      </c>
    </row>
    <row r="48" spans="1:16" ht="29.25" customHeight="1">
      <c r="A48" s="38">
        <v>2</v>
      </c>
      <c r="B48" s="39" t="s">
        <v>90</v>
      </c>
      <c r="C48" s="81" t="s">
        <v>89</v>
      </c>
      <c r="D48" s="109" t="s">
        <v>92</v>
      </c>
      <c r="E48" s="110"/>
      <c r="F48" s="110"/>
      <c r="G48" s="111"/>
      <c r="H48" s="112">
        <v>0</v>
      </c>
      <c r="I48" s="101"/>
      <c r="J48" s="102"/>
      <c r="K48" s="40"/>
      <c r="L48" s="40"/>
      <c r="M48" s="40"/>
      <c r="N48" s="113">
        <v>563</v>
      </c>
      <c r="O48" s="102"/>
      <c r="P48" s="82">
        <v>563</v>
      </c>
    </row>
    <row r="49" spans="1:16" ht="29.25" customHeight="1">
      <c r="A49" s="38">
        <v>3</v>
      </c>
      <c r="B49" s="39" t="s">
        <v>90</v>
      </c>
      <c r="C49" s="81" t="s">
        <v>89</v>
      </c>
      <c r="D49" s="109" t="s">
        <v>102</v>
      </c>
      <c r="E49" s="110"/>
      <c r="F49" s="110"/>
      <c r="G49" s="111"/>
      <c r="H49" s="112">
        <v>0</v>
      </c>
      <c r="I49" s="101"/>
      <c r="J49" s="102"/>
      <c r="K49" s="40"/>
      <c r="L49" s="40"/>
      <c r="M49" s="40"/>
      <c r="N49" s="113">
        <v>7139.7</v>
      </c>
      <c r="O49" s="102"/>
      <c r="P49" s="82">
        <f>N49</f>
        <v>7139.7</v>
      </c>
    </row>
    <row r="50" spans="1:16" ht="24.75" customHeight="1">
      <c r="A50" s="38"/>
      <c r="B50" s="41"/>
      <c r="C50" s="41"/>
      <c r="D50" s="109" t="s">
        <v>61</v>
      </c>
      <c r="E50" s="210"/>
      <c r="F50" s="210"/>
      <c r="G50" s="211"/>
      <c r="H50" s="112">
        <v>0</v>
      </c>
      <c r="I50" s="199"/>
      <c r="J50" s="200"/>
      <c r="K50" s="40"/>
      <c r="L50" s="40"/>
      <c r="M50" s="40"/>
      <c r="N50" s="202">
        <f>SUM(N47:N49)</f>
        <v>7802.7</v>
      </c>
      <c r="O50" s="202"/>
      <c r="P50" s="82">
        <f>SUM(P47:P49)</f>
        <v>7802.7</v>
      </c>
    </row>
    <row r="51" spans="1:16" ht="6" customHeight="1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s="5" customFormat="1" ht="24.75" customHeight="1">
      <c r="A52" s="25" t="s">
        <v>33</v>
      </c>
      <c r="B52" s="201" t="s">
        <v>63</v>
      </c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</row>
    <row r="53" spans="1:16" ht="17.25" customHeight="1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264" t="s">
        <v>15</v>
      </c>
      <c r="O53" s="264"/>
      <c r="P53" s="264"/>
    </row>
    <row r="54" spans="1:16" ht="15.75" customHeight="1">
      <c r="A54" s="177" t="s">
        <v>70</v>
      </c>
      <c r="B54" s="178"/>
      <c r="C54" s="178"/>
      <c r="D54" s="178"/>
      <c r="E54" s="178"/>
      <c r="F54" s="178"/>
      <c r="G54" s="179"/>
      <c r="H54" s="208" t="s">
        <v>43</v>
      </c>
      <c r="I54" s="194" t="s">
        <v>60</v>
      </c>
      <c r="J54" s="191"/>
      <c r="K54" s="167" t="s">
        <v>16</v>
      </c>
      <c r="L54" s="168"/>
      <c r="M54" s="169"/>
      <c r="N54" s="190" t="s">
        <v>59</v>
      </c>
      <c r="O54" s="191"/>
      <c r="P54" s="186" t="s">
        <v>58</v>
      </c>
    </row>
    <row r="55" spans="1:16" ht="27" customHeight="1">
      <c r="A55" s="180"/>
      <c r="B55" s="181"/>
      <c r="C55" s="181"/>
      <c r="D55" s="181"/>
      <c r="E55" s="181"/>
      <c r="F55" s="181"/>
      <c r="G55" s="182"/>
      <c r="H55" s="209"/>
      <c r="I55" s="195"/>
      <c r="J55" s="192"/>
      <c r="K55" s="33" t="s">
        <v>29</v>
      </c>
      <c r="L55" s="33" t="s">
        <v>17</v>
      </c>
      <c r="M55" s="33" t="s">
        <v>18</v>
      </c>
      <c r="N55" s="124"/>
      <c r="O55" s="192"/>
      <c r="P55" s="186"/>
    </row>
    <row r="56" spans="1:16" ht="12" customHeight="1">
      <c r="A56" s="206">
        <v>1</v>
      </c>
      <c r="B56" s="251"/>
      <c r="C56" s="251"/>
      <c r="D56" s="251"/>
      <c r="E56" s="251"/>
      <c r="F56" s="251"/>
      <c r="G56" s="207"/>
      <c r="H56" s="42">
        <v>2</v>
      </c>
      <c r="I56" s="187">
        <v>3</v>
      </c>
      <c r="J56" s="189"/>
      <c r="K56" s="40"/>
      <c r="L56" s="40"/>
      <c r="M56" s="40"/>
      <c r="N56" s="187">
        <v>4</v>
      </c>
      <c r="O56" s="188"/>
      <c r="P56" s="42">
        <v>5</v>
      </c>
    </row>
    <row r="57" spans="1:16" ht="15.75" customHeight="1">
      <c r="A57" s="174" t="s">
        <v>64</v>
      </c>
      <c r="B57" s="175"/>
      <c r="C57" s="175"/>
      <c r="D57" s="175"/>
      <c r="E57" s="175"/>
      <c r="F57" s="175"/>
      <c r="G57" s="176"/>
      <c r="H57" s="42"/>
      <c r="I57" s="193"/>
      <c r="J57" s="193"/>
      <c r="K57" s="40"/>
      <c r="L57" s="40"/>
      <c r="M57" s="40"/>
      <c r="N57" s="193"/>
      <c r="O57" s="193"/>
      <c r="P57" s="42"/>
    </row>
    <row r="58" spans="1:16" ht="15.75" customHeight="1">
      <c r="A58" s="174" t="s">
        <v>46</v>
      </c>
      <c r="B58" s="175"/>
      <c r="C58" s="175"/>
      <c r="D58" s="175"/>
      <c r="E58" s="175"/>
      <c r="F58" s="175"/>
      <c r="G58" s="176"/>
      <c r="H58" s="42"/>
      <c r="I58" s="187"/>
      <c r="J58" s="189"/>
      <c r="K58" s="40"/>
      <c r="L58" s="40"/>
      <c r="M58" s="40"/>
      <c r="N58" s="187"/>
      <c r="O58" s="189"/>
      <c r="P58" s="42"/>
    </row>
    <row r="59" spans="1:16" ht="18" customHeight="1">
      <c r="A59" s="174" t="s">
        <v>65</v>
      </c>
      <c r="B59" s="175"/>
      <c r="C59" s="175"/>
      <c r="D59" s="175"/>
      <c r="E59" s="175"/>
      <c r="F59" s="175"/>
      <c r="G59" s="176"/>
      <c r="H59" s="42"/>
      <c r="I59" s="187"/>
      <c r="J59" s="189"/>
      <c r="K59" s="40"/>
      <c r="L59" s="40"/>
      <c r="M59" s="40"/>
      <c r="N59" s="187"/>
      <c r="O59" s="189"/>
      <c r="P59" s="42"/>
    </row>
    <row r="60" spans="1:16" ht="15.75" customHeight="1">
      <c r="A60" s="174" t="s">
        <v>66</v>
      </c>
      <c r="B60" s="175"/>
      <c r="C60" s="175"/>
      <c r="D60" s="175"/>
      <c r="E60" s="175"/>
      <c r="F60" s="175"/>
      <c r="G60" s="176"/>
      <c r="H60" s="42"/>
      <c r="I60" s="187"/>
      <c r="J60" s="189"/>
      <c r="K60" s="40"/>
      <c r="L60" s="40"/>
      <c r="M60" s="40"/>
      <c r="N60" s="187"/>
      <c r="O60" s="189"/>
      <c r="P60" s="42"/>
    </row>
    <row r="61" spans="1:16" ht="17.25" customHeight="1">
      <c r="A61" s="174" t="s">
        <v>61</v>
      </c>
      <c r="B61" s="175"/>
      <c r="C61" s="175"/>
      <c r="D61" s="175"/>
      <c r="E61" s="175"/>
      <c r="F61" s="175"/>
      <c r="G61" s="176"/>
      <c r="H61" s="42"/>
      <c r="I61" s="193"/>
      <c r="J61" s="193"/>
      <c r="K61" s="40"/>
      <c r="L61" s="40"/>
      <c r="M61" s="40"/>
      <c r="N61" s="193"/>
      <c r="O61" s="193"/>
      <c r="P61" s="42"/>
    </row>
    <row r="62" spans="1:16" ht="9.75" customHeight="1">
      <c r="A62" s="228"/>
      <c r="B62" s="228"/>
      <c r="C62" s="228"/>
      <c r="D62" s="228"/>
      <c r="E62" s="228"/>
      <c r="F62" s="228"/>
      <c r="G62" s="228"/>
      <c r="H62" s="1"/>
      <c r="I62" s="220"/>
      <c r="J62" s="220"/>
      <c r="K62" s="1"/>
      <c r="L62" s="1"/>
      <c r="M62" s="1"/>
      <c r="N62" s="220"/>
      <c r="O62" s="220"/>
      <c r="P62" s="1"/>
    </row>
    <row r="63" spans="1:16" s="5" customFormat="1" ht="27" customHeight="1">
      <c r="A63" s="15" t="s">
        <v>19</v>
      </c>
      <c r="B63" s="235" t="s">
        <v>62</v>
      </c>
      <c r="C63" s="235"/>
      <c r="D63" s="235"/>
      <c r="E63" s="235"/>
      <c r="F63" s="235"/>
      <c r="G63" s="235"/>
      <c r="H63" s="235"/>
      <c r="I63" s="235"/>
      <c r="J63" s="235"/>
      <c r="K63" s="235"/>
      <c r="L63" s="235"/>
      <c r="M63" s="235"/>
      <c r="N63" s="235"/>
      <c r="O63" s="235"/>
      <c r="P63" s="235"/>
    </row>
    <row r="64" spans="1:16" ht="21" customHeight="1">
      <c r="A64" s="1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25.5" customHeight="1">
      <c r="A65" s="44" t="s">
        <v>13</v>
      </c>
      <c r="B65" s="186" t="s">
        <v>43</v>
      </c>
      <c r="C65" s="186"/>
      <c r="D65" s="204" t="s">
        <v>68</v>
      </c>
      <c r="E65" s="263"/>
      <c r="F65" s="205"/>
      <c r="G65" s="33" t="s">
        <v>37</v>
      </c>
      <c r="H65" s="196" t="s">
        <v>20</v>
      </c>
      <c r="I65" s="252"/>
      <c r="J65" s="197"/>
      <c r="K65" s="45" t="s">
        <v>16</v>
      </c>
      <c r="L65" s="46"/>
      <c r="M65" s="47"/>
      <c r="N65" s="271" t="s">
        <v>67</v>
      </c>
      <c r="O65" s="271"/>
      <c r="P65" s="271"/>
    </row>
    <row r="66" spans="1:16" ht="13.5" customHeight="1">
      <c r="A66" s="48">
        <v>1</v>
      </c>
      <c r="B66" s="186">
        <v>2</v>
      </c>
      <c r="C66" s="186"/>
      <c r="D66" s="186">
        <v>3</v>
      </c>
      <c r="E66" s="186"/>
      <c r="F66" s="186"/>
      <c r="G66" s="49">
        <v>4</v>
      </c>
      <c r="H66" s="196">
        <v>5</v>
      </c>
      <c r="I66" s="243"/>
      <c r="J66" s="188"/>
      <c r="K66" s="50"/>
      <c r="L66" s="51"/>
      <c r="M66" s="52"/>
      <c r="N66" s="242">
        <v>6</v>
      </c>
      <c r="O66" s="243"/>
      <c r="P66" s="188"/>
    </row>
    <row r="67" spans="1:16" ht="55.5" customHeight="1">
      <c r="A67" s="53"/>
      <c r="B67" s="95" t="s">
        <v>90</v>
      </c>
      <c r="C67" s="95"/>
      <c r="D67" s="183" t="s">
        <v>111</v>
      </c>
      <c r="E67" s="184"/>
      <c r="F67" s="185"/>
      <c r="G67" s="11"/>
      <c r="H67" s="54"/>
      <c r="I67" s="55"/>
      <c r="J67" s="56"/>
      <c r="K67" s="14"/>
      <c r="L67" s="14"/>
      <c r="M67" s="14"/>
      <c r="N67" s="54"/>
      <c r="O67" s="55"/>
      <c r="P67" s="56"/>
    </row>
    <row r="68" spans="1:16" ht="15" customHeight="1">
      <c r="A68" s="57"/>
      <c r="B68" s="1"/>
      <c r="C68" s="58"/>
      <c r="D68" s="119" t="s">
        <v>34</v>
      </c>
      <c r="E68" s="161"/>
      <c r="F68" s="162"/>
      <c r="G68" s="12"/>
      <c r="H68" s="54"/>
      <c r="I68" s="55"/>
      <c r="J68" s="56"/>
      <c r="K68" s="14"/>
      <c r="L68" s="14"/>
      <c r="M68" s="14"/>
      <c r="N68" s="54"/>
      <c r="O68" s="55"/>
      <c r="P68" s="56"/>
    </row>
    <row r="69" spans="1:16" ht="51.75" customHeight="1">
      <c r="A69" s="59"/>
      <c r="B69" s="95" t="s">
        <v>90</v>
      </c>
      <c r="C69" s="95"/>
      <c r="D69" s="103" t="s">
        <v>120</v>
      </c>
      <c r="E69" s="104"/>
      <c r="F69" s="105"/>
      <c r="G69" s="14" t="s">
        <v>51</v>
      </c>
      <c r="H69" s="106" t="s">
        <v>100</v>
      </c>
      <c r="I69" s="106"/>
      <c r="J69" s="106"/>
      <c r="K69" s="14">
        <v>3</v>
      </c>
      <c r="L69" s="14">
        <v>1</v>
      </c>
      <c r="M69" s="14">
        <f>K69+L69</f>
        <v>4</v>
      </c>
      <c r="N69" s="100">
        <v>50</v>
      </c>
      <c r="O69" s="218"/>
      <c r="P69" s="219"/>
    </row>
    <row r="70" spans="1:16" ht="84" customHeight="1">
      <c r="A70" s="59"/>
      <c r="B70" s="95" t="s">
        <v>90</v>
      </c>
      <c r="C70" s="95"/>
      <c r="D70" s="103" t="s">
        <v>112</v>
      </c>
      <c r="E70" s="104"/>
      <c r="F70" s="105"/>
      <c r="G70" s="14" t="s">
        <v>52</v>
      </c>
      <c r="H70" s="106" t="s">
        <v>100</v>
      </c>
      <c r="I70" s="106"/>
      <c r="J70" s="106"/>
      <c r="K70" s="14"/>
      <c r="L70" s="14"/>
      <c r="M70" s="14"/>
      <c r="N70" s="100">
        <v>25</v>
      </c>
      <c r="O70" s="101"/>
      <c r="P70" s="102"/>
    </row>
    <row r="71" spans="1:16" ht="70.5" customHeight="1">
      <c r="A71" s="59"/>
      <c r="B71" s="95" t="s">
        <v>90</v>
      </c>
      <c r="C71" s="95"/>
      <c r="D71" s="103" t="s">
        <v>113</v>
      </c>
      <c r="E71" s="104"/>
      <c r="F71" s="105"/>
      <c r="G71" s="14" t="s">
        <v>52</v>
      </c>
      <c r="H71" s="106" t="s">
        <v>100</v>
      </c>
      <c r="I71" s="106"/>
      <c r="J71" s="106"/>
      <c r="K71" s="14"/>
      <c r="L71" s="14"/>
      <c r="M71" s="14"/>
      <c r="N71" s="100">
        <v>25</v>
      </c>
      <c r="O71" s="122"/>
      <c r="P71" s="123"/>
    </row>
    <row r="72" spans="1:16" ht="26.25" customHeight="1">
      <c r="A72" s="59"/>
      <c r="B72" s="137"/>
      <c r="C72" s="138"/>
      <c r="D72" s="119" t="s">
        <v>35</v>
      </c>
      <c r="E72" s="172"/>
      <c r="F72" s="173"/>
      <c r="G72" s="14"/>
      <c r="H72" s="114"/>
      <c r="I72" s="115"/>
      <c r="J72" s="116"/>
      <c r="K72" s="14"/>
      <c r="L72" s="14"/>
      <c r="M72" s="14"/>
      <c r="N72" s="100"/>
      <c r="O72" s="122"/>
      <c r="P72" s="123"/>
    </row>
    <row r="73" spans="1:16" ht="36" customHeight="1">
      <c r="A73" s="59"/>
      <c r="B73" s="95" t="s">
        <v>90</v>
      </c>
      <c r="C73" s="95"/>
      <c r="D73" s="96" t="s">
        <v>121</v>
      </c>
      <c r="E73" s="170"/>
      <c r="F73" s="171"/>
      <c r="G73" s="14" t="s">
        <v>53</v>
      </c>
      <c r="H73" s="99" t="s">
        <v>115</v>
      </c>
      <c r="I73" s="99"/>
      <c r="J73" s="99"/>
      <c r="K73" s="14"/>
      <c r="L73" s="14"/>
      <c r="M73" s="14"/>
      <c r="N73" s="108">
        <v>22</v>
      </c>
      <c r="O73" s="221"/>
      <c r="P73" s="222"/>
    </row>
    <row r="74" spans="1:16" ht="36" customHeight="1">
      <c r="A74" s="59"/>
      <c r="B74" s="95" t="s">
        <v>90</v>
      </c>
      <c r="C74" s="95"/>
      <c r="D74" s="96" t="s">
        <v>114</v>
      </c>
      <c r="E74" s="97"/>
      <c r="F74" s="98"/>
      <c r="G74" s="14" t="s">
        <v>53</v>
      </c>
      <c r="H74" s="107" t="s">
        <v>94</v>
      </c>
      <c r="I74" s="101"/>
      <c r="J74" s="102"/>
      <c r="K74" s="14"/>
      <c r="L74" s="14"/>
      <c r="M74" s="14"/>
      <c r="N74" s="108">
        <v>2</v>
      </c>
      <c r="O74" s="101"/>
      <c r="P74" s="102"/>
    </row>
    <row r="75" spans="1:16" ht="23.25" customHeight="1">
      <c r="A75" s="59"/>
      <c r="B75" s="137"/>
      <c r="C75" s="138"/>
      <c r="D75" s="119" t="s">
        <v>36</v>
      </c>
      <c r="E75" s="161"/>
      <c r="F75" s="162"/>
      <c r="G75" s="14"/>
      <c r="H75" s="114"/>
      <c r="I75" s="115"/>
      <c r="J75" s="116"/>
      <c r="K75" s="14"/>
      <c r="L75" s="14"/>
      <c r="M75" s="14"/>
      <c r="N75" s="100"/>
      <c r="O75" s="101"/>
      <c r="P75" s="102"/>
    </row>
    <row r="76" spans="1:16" ht="52.5" customHeight="1">
      <c r="A76" s="59"/>
      <c r="B76" s="95" t="s">
        <v>90</v>
      </c>
      <c r="C76" s="95"/>
      <c r="D76" s="96" t="s">
        <v>117</v>
      </c>
      <c r="E76" s="97"/>
      <c r="F76" s="98"/>
      <c r="G76" s="14" t="s">
        <v>51</v>
      </c>
      <c r="H76" s="99" t="s">
        <v>41</v>
      </c>
      <c r="I76" s="99"/>
      <c r="J76" s="99"/>
      <c r="K76" s="14"/>
      <c r="L76" s="14"/>
      <c r="M76" s="14"/>
      <c r="N76" s="100">
        <v>2.3</v>
      </c>
      <c r="O76" s="101"/>
      <c r="P76" s="102"/>
    </row>
    <row r="77" spans="1:16" ht="32.25" customHeight="1">
      <c r="A77" s="57"/>
      <c r="B77" s="95" t="s">
        <v>90</v>
      </c>
      <c r="C77" s="95"/>
      <c r="D77" s="96" t="s">
        <v>116</v>
      </c>
      <c r="E77" s="97"/>
      <c r="F77" s="98"/>
      <c r="G77" s="14" t="s">
        <v>51</v>
      </c>
      <c r="H77" s="99" t="s">
        <v>41</v>
      </c>
      <c r="I77" s="99"/>
      <c r="J77" s="99"/>
      <c r="K77" s="14"/>
      <c r="L77" s="14"/>
      <c r="M77" s="14"/>
      <c r="N77" s="100">
        <v>25</v>
      </c>
      <c r="O77" s="142"/>
      <c r="P77" s="143"/>
    </row>
    <row r="78" spans="1:16" ht="21.75" customHeight="1">
      <c r="A78" s="93"/>
      <c r="B78" s="237"/>
      <c r="C78" s="238"/>
      <c r="D78" s="139" t="s">
        <v>78</v>
      </c>
      <c r="E78" s="140"/>
      <c r="F78" s="141"/>
      <c r="G78" s="14"/>
      <c r="H78" s="158"/>
      <c r="I78" s="225"/>
      <c r="J78" s="226"/>
      <c r="K78" s="14"/>
      <c r="L78" s="14"/>
      <c r="M78" s="14"/>
      <c r="N78" s="107"/>
      <c r="O78" s="122"/>
      <c r="P78" s="123"/>
    </row>
    <row r="79" spans="1:16" ht="39" customHeight="1">
      <c r="A79" s="59"/>
      <c r="B79" s="95" t="s">
        <v>90</v>
      </c>
      <c r="C79" s="95"/>
      <c r="D79" s="158" t="s">
        <v>118</v>
      </c>
      <c r="E79" s="159"/>
      <c r="F79" s="160"/>
      <c r="G79" s="14" t="s">
        <v>79</v>
      </c>
      <c r="H79" s="107" t="s">
        <v>80</v>
      </c>
      <c r="I79" s="122"/>
      <c r="J79" s="123"/>
      <c r="K79" s="14">
        <v>273</v>
      </c>
      <c r="L79" s="14"/>
      <c r="M79" s="14">
        <f>K79+L79</f>
        <v>273</v>
      </c>
      <c r="N79" s="166">
        <v>100</v>
      </c>
      <c r="O79" s="166"/>
      <c r="P79" s="166"/>
    </row>
    <row r="80" spans="1:16" ht="42.75" customHeight="1">
      <c r="A80" s="59"/>
      <c r="B80" s="137"/>
      <c r="C80" s="138"/>
      <c r="D80" s="119" t="s">
        <v>92</v>
      </c>
      <c r="E80" s="120"/>
      <c r="F80" s="121"/>
      <c r="G80" s="14"/>
      <c r="H80" s="114"/>
      <c r="I80" s="117"/>
      <c r="J80" s="118"/>
      <c r="K80" s="14"/>
      <c r="L80" s="14"/>
      <c r="M80" s="14"/>
      <c r="N80" s="107"/>
      <c r="O80" s="101"/>
      <c r="P80" s="102"/>
    </row>
    <row r="81" spans="1:16" ht="22.5" customHeight="1">
      <c r="A81" s="59"/>
      <c r="D81" s="119" t="s">
        <v>34</v>
      </c>
      <c r="E81" s="161"/>
      <c r="F81" s="162"/>
      <c r="G81" s="14"/>
      <c r="H81" s="114"/>
      <c r="I81" s="115"/>
      <c r="J81" s="116"/>
      <c r="K81" s="14"/>
      <c r="L81" s="14"/>
      <c r="M81" s="14"/>
      <c r="N81" s="107"/>
      <c r="O81" s="148"/>
      <c r="P81" s="149"/>
    </row>
    <row r="82" spans="1:16" ht="29.25" customHeight="1">
      <c r="A82" s="59"/>
      <c r="B82" s="95" t="s">
        <v>90</v>
      </c>
      <c r="C82" s="95"/>
      <c r="D82" s="103" t="s">
        <v>93</v>
      </c>
      <c r="E82" s="104"/>
      <c r="F82" s="105"/>
      <c r="G82" s="14" t="s">
        <v>51</v>
      </c>
      <c r="H82" s="106" t="s">
        <v>100</v>
      </c>
      <c r="I82" s="106"/>
      <c r="J82" s="106"/>
      <c r="K82" s="14"/>
      <c r="L82" s="14"/>
      <c r="M82" s="14"/>
      <c r="N82" s="100">
        <v>563</v>
      </c>
      <c r="O82" s="142"/>
      <c r="P82" s="143"/>
    </row>
    <row r="83" spans="1:16" ht="20.25" customHeight="1">
      <c r="A83" s="57"/>
      <c r="B83" s="1"/>
      <c r="C83" s="80"/>
      <c r="D83" s="119" t="s">
        <v>35</v>
      </c>
      <c r="E83" s="161"/>
      <c r="F83" s="162"/>
      <c r="G83" s="12"/>
      <c r="H83" s="54"/>
      <c r="I83" s="55"/>
      <c r="J83" s="56"/>
      <c r="K83" s="14"/>
      <c r="L83" s="14"/>
      <c r="M83" s="14"/>
      <c r="N83" s="54"/>
      <c r="O83" s="55"/>
      <c r="P83" s="56"/>
    </row>
    <row r="84" spans="1:16" ht="32.25" customHeight="1">
      <c r="A84" s="59"/>
      <c r="B84" s="95" t="s">
        <v>90</v>
      </c>
      <c r="C84" s="95"/>
      <c r="D84" s="96" t="s">
        <v>82</v>
      </c>
      <c r="E84" s="97"/>
      <c r="F84" s="98"/>
      <c r="G84" s="14" t="s">
        <v>53</v>
      </c>
      <c r="H84" s="99" t="s">
        <v>94</v>
      </c>
      <c r="I84" s="99"/>
      <c r="J84" s="99"/>
      <c r="K84" s="13"/>
      <c r="L84" s="62"/>
      <c r="M84" s="62">
        <f>K84+L84</f>
        <v>0</v>
      </c>
      <c r="N84" s="236">
        <v>2</v>
      </c>
      <c r="O84" s="236"/>
      <c r="P84" s="236"/>
    </row>
    <row r="85" spans="1:16" ht="16.5" customHeight="1">
      <c r="A85" s="59"/>
      <c r="B85" s="137"/>
      <c r="C85" s="138"/>
      <c r="D85" s="119" t="s">
        <v>36</v>
      </c>
      <c r="E85" s="172"/>
      <c r="F85" s="173"/>
      <c r="G85" s="14"/>
      <c r="H85" s="99"/>
      <c r="I85" s="99"/>
      <c r="J85" s="99"/>
      <c r="K85" s="13"/>
      <c r="L85" s="62"/>
      <c r="M85" s="62"/>
      <c r="N85" s="100"/>
      <c r="O85" s="122"/>
      <c r="P85" s="123"/>
    </row>
    <row r="86" spans="1:16" ht="30" customHeight="1">
      <c r="A86" s="59"/>
      <c r="B86" s="95" t="s">
        <v>90</v>
      </c>
      <c r="C86" s="95"/>
      <c r="D86" s="96" t="s">
        <v>99</v>
      </c>
      <c r="E86" s="97"/>
      <c r="F86" s="98"/>
      <c r="G86" s="14" t="s">
        <v>42</v>
      </c>
      <c r="H86" s="99" t="s">
        <v>41</v>
      </c>
      <c r="I86" s="99"/>
      <c r="J86" s="99"/>
      <c r="K86" s="54"/>
      <c r="L86" s="60"/>
      <c r="M86" s="61"/>
      <c r="N86" s="100">
        <v>281.5</v>
      </c>
      <c r="O86" s="122"/>
      <c r="P86" s="123"/>
    </row>
    <row r="87" spans="1:16" ht="19.5" customHeight="1">
      <c r="A87" s="63"/>
      <c r="B87" s="137"/>
      <c r="C87" s="138"/>
      <c r="D87" s="139" t="s">
        <v>78</v>
      </c>
      <c r="E87" s="140"/>
      <c r="F87" s="141"/>
      <c r="G87" s="14"/>
      <c r="H87" s="99"/>
      <c r="I87" s="99"/>
      <c r="J87" s="99"/>
      <c r="K87" s="54"/>
      <c r="L87" s="60"/>
      <c r="M87" s="61"/>
      <c r="N87" s="100"/>
      <c r="O87" s="101"/>
      <c r="P87" s="102"/>
    </row>
    <row r="88" spans="1:16" ht="43.5" customHeight="1">
      <c r="A88" s="85"/>
      <c r="B88" s="95" t="s">
        <v>90</v>
      </c>
      <c r="C88" s="95"/>
      <c r="D88" s="96" t="s">
        <v>95</v>
      </c>
      <c r="E88" s="97"/>
      <c r="F88" s="98"/>
      <c r="G88" s="83" t="s">
        <v>79</v>
      </c>
      <c r="H88" s="127" t="s">
        <v>80</v>
      </c>
      <c r="I88" s="127"/>
      <c r="J88" s="127"/>
      <c r="K88" s="54"/>
      <c r="L88" s="60"/>
      <c r="M88" s="61"/>
      <c r="N88" s="144">
        <v>100</v>
      </c>
      <c r="O88" s="145"/>
      <c r="P88" s="146"/>
    </row>
    <row r="89" spans="1:16" ht="42" customHeight="1">
      <c r="A89" s="272"/>
      <c r="B89" s="130"/>
      <c r="C89" s="131"/>
      <c r="D89" s="274" t="s">
        <v>103</v>
      </c>
      <c r="E89" s="275"/>
      <c r="F89" s="276"/>
      <c r="G89" s="127"/>
      <c r="H89" s="152"/>
      <c r="I89" s="152"/>
      <c r="J89" s="153"/>
      <c r="K89" s="55"/>
      <c r="L89" s="60"/>
      <c r="M89" s="60"/>
      <c r="N89" s="144"/>
      <c r="O89" s="145"/>
      <c r="P89" s="146"/>
    </row>
    <row r="90" spans="1:16" ht="3.75" customHeight="1">
      <c r="A90" s="273"/>
      <c r="B90" s="132"/>
      <c r="C90" s="133"/>
      <c r="D90" s="277"/>
      <c r="E90" s="278"/>
      <c r="F90" s="279"/>
      <c r="G90" s="136"/>
      <c r="H90" s="150" t="s">
        <v>83</v>
      </c>
      <c r="I90" s="151"/>
      <c r="J90" s="151"/>
      <c r="K90" s="55"/>
      <c r="L90" s="60"/>
      <c r="M90" s="60"/>
      <c r="N90" s="163">
        <v>93.76</v>
      </c>
      <c r="O90" s="164"/>
      <c r="P90" s="165"/>
    </row>
    <row r="91" spans="1:16" ht="3.75" customHeight="1" hidden="1">
      <c r="A91" s="63"/>
      <c r="B91" s="134"/>
      <c r="C91" s="135"/>
      <c r="D91" s="128" t="s">
        <v>81</v>
      </c>
      <c r="E91" s="129"/>
      <c r="F91" s="129"/>
      <c r="G91" s="84" t="s">
        <v>42</v>
      </c>
      <c r="H91" s="156" t="s">
        <v>84</v>
      </c>
      <c r="I91" s="156"/>
      <c r="J91" s="157"/>
      <c r="K91" s="55"/>
      <c r="L91" s="60"/>
      <c r="M91" s="60"/>
      <c r="N91" s="124">
        <v>79.86</v>
      </c>
      <c r="O91" s="125"/>
      <c r="P91" s="126"/>
    </row>
    <row r="92" spans="1:16" ht="19.5" customHeight="1">
      <c r="A92" s="63"/>
      <c r="B92" s="137"/>
      <c r="C92" s="138"/>
      <c r="D92" s="119" t="s">
        <v>34</v>
      </c>
      <c r="E92" s="97"/>
      <c r="F92" s="98"/>
      <c r="G92" s="84"/>
      <c r="H92" s="99"/>
      <c r="I92" s="99"/>
      <c r="J92" s="99"/>
      <c r="K92" s="54"/>
      <c r="L92" s="60"/>
      <c r="M92" s="61"/>
      <c r="N92" s="147"/>
      <c r="O92" s="125"/>
      <c r="P92" s="126"/>
    </row>
    <row r="93" spans="1:16" ht="24" customHeight="1">
      <c r="A93" s="63"/>
      <c r="B93" s="95" t="s">
        <v>90</v>
      </c>
      <c r="C93" s="95"/>
      <c r="D93" s="280" t="s">
        <v>104</v>
      </c>
      <c r="E93" s="281"/>
      <c r="F93" s="282"/>
      <c r="G93" s="14" t="s">
        <v>52</v>
      </c>
      <c r="H93" s="106" t="s">
        <v>100</v>
      </c>
      <c r="I93" s="106"/>
      <c r="J93" s="106"/>
      <c r="K93" s="54"/>
      <c r="L93" s="60"/>
      <c r="M93" s="61"/>
      <c r="N93" s="100">
        <v>7139.7</v>
      </c>
      <c r="O93" s="101"/>
      <c r="P93" s="102"/>
    </row>
    <row r="94" spans="1:16" ht="22.5" customHeight="1">
      <c r="A94" s="63"/>
      <c r="B94" s="137"/>
      <c r="C94" s="239"/>
      <c r="D94" s="119" t="s">
        <v>35</v>
      </c>
      <c r="E94" s="120"/>
      <c r="F94" s="121"/>
      <c r="G94" s="14"/>
      <c r="H94" s="107"/>
      <c r="I94" s="148"/>
      <c r="J94" s="149"/>
      <c r="K94" s="54"/>
      <c r="L94" s="60"/>
      <c r="M94" s="61"/>
      <c r="N94" s="100"/>
      <c r="O94" s="101"/>
      <c r="P94" s="102"/>
    </row>
    <row r="95" spans="1:16" ht="31.5" customHeight="1">
      <c r="A95" s="63"/>
      <c r="B95" s="95" t="s">
        <v>90</v>
      </c>
      <c r="C95" s="95"/>
      <c r="D95" s="96" t="s">
        <v>105</v>
      </c>
      <c r="E95" s="97"/>
      <c r="F95" s="98"/>
      <c r="G95" s="14" t="s">
        <v>53</v>
      </c>
      <c r="H95" s="99" t="s">
        <v>94</v>
      </c>
      <c r="I95" s="99"/>
      <c r="J95" s="99"/>
      <c r="K95" s="54"/>
      <c r="L95" s="60"/>
      <c r="M95" s="61"/>
      <c r="N95" s="108">
        <v>38</v>
      </c>
      <c r="O95" s="154"/>
      <c r="P95" s="155"/>
    </row>
    <row r="96" spans="1:16" ht="23.25" customHeight="1">
      <c r="A96" s="63"/>
      <c r="B96" s="137"/>
      <c r="C96" s="239"/>
      <c r="D96" s="119" t="s">
        <v>36</v>
      </c>
      <c r="E96" s="97"/>
      <c r="F96" s="98"/>
      <c r="G96" s="14"/>
      <c r="H96" s="87"/>
      <c r="I96" s="88"/>
      <c r="J96" s="89"/>
      <c r="K96" s="54"/>
      <c r="L96" s="60"/>
      <c r="M96" s="61"/>
      <c r="N96" s="90"/>
      <c r="O96" s="91"/>
      <c r="P96" s="92"/>
    </row>
    <row r="97" spans="1:16" ht="33" customHeight="1">
      <c r="A97" s="63"/>
      <c r="B97" s="95" t="s">
        <v>90</v>
      </c>
      <c r="C97" s="95"/>
      <c r="D97" s="96" t="s">
        <v>106</v>
      </c>
      <c r="E97" s="269"/>
      <c r="F97" s="270"/>
      <c r="G97" s="14" t="s">
        <v>42</v>
      </c>
      <c r="H97" s="99" t="s">
        <v>41</v>
      </c>
      <c r="I97" s="99"/>
      <c r="J97" s="99"/>
      <c r="K97" s="54"/>
      <c r="L97" s="60"/>
      <c r="M97" s="61"/>
      <c r="N97" s="100">
        <v>187886.94</v>
      </c>
      <c r="O97" s="101"/>
      <c r="P97" s="102"/>
    </row>
    <row r="98" spans="1:16" ht="23.25" customHeight="1">
      <c r="A98" s="63"/>
      <c r="B98" s="137"/>
      <c r="C98" s="239"/>
      <c r="D98" s="119" t="s">
        <v>78</v>
      </c>
      <c r="E98" s="97"/>
      <c r="F98" s="98"/>
      <c r="G98" s="14"/>
      <c r="H98" s="87"/>
      <c r="I98" s="88"/>
      <c r="J98" s="89"/>
      <c r="K98" s="54"/>
      <c r="L98" s="60"/>
      <c r="M98" s="61"/>
      <c r="N98" s="100"/>
      <c r="O98" s="101"/>
      <c r="P98" s="102"/>
    </row>
    <row r="99" spans="1:16" ht="43.5" customHeight="1">
      <c r="A99" s="63"/>
      <c r="B99" s="95" t="s">
        <v>90</v>
      </c>
      <c r="C99" s="95"/>
      <c r="D99" s="96" t="s">
        <v>101</v>
      </c>
      <c r="E99" s="97"/>
      <c r="F99" s="98"/>
      <c r="G99" s="14" t="s">
        <v>79</v>
      </c>
      <c r="H99" s="107" t="s">
        <v>80</v>
      </c>
      <c r="I99" s="148"/>
      <c r="J99" s="149"/>
      <c r="K99" s="54"/>
      <c r="L99" s="60"/>
      <c r="M99" s="61"/>
      <c r="N99" s="100">
        <v>100</v>
      </c>
      <c r="O99" s="101"/>
      <c r="P99" s="102"/>
    </row>
    <row r="100" spans="1:16" s="5" customFormat="1" ht="16.5" customHeight="1">
      <c r="A100" s="25">
        <v>11</v>
      </c>
      <c r="B100" s="235" t="s">
        <v>71</v>
      </c>
      <c r="C100" s="235"/>
      <c r="D100" s="235"/>
      <c r="E100" s="235"/>
      <c r="F100" s="235"/>
      <c r="G100" s="235"/>
      <c r="H100" s="6"/>
      <c r="I100" s="6"/>
      <c r="J100" s="6"/>
      <c r="K100" s="6"/>
      <c r="L100" s="6"/>
      <c r="M100" s="6"/>
      <c r="N100" s="6"/>
      <c r="O100" s="6"/>
      <c r="P100" s="6"/>
    </row>
    <row r="101" spans="1:16" ht="9.75" customHeight="1">
      <c r="A101" s="15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64" t="s">
        <v>15</v>
      </c>
    </row>
    <row r="102" spans="1:16" ht="31.5" customHeight="1">
      <c r="A102" s="255" t="s">
        <v>24</v>
      </c>
      <c r="B102" s="190" t="s">
        <v>23</v>
      </c>
      <c r="C102" s="186" t="s">
        <v>43</v>
      </c>
      <c r="D102" s="190" t="s">
        <v>75</v>
      </c>
      <c r="E102" s="194"/>
      <c r="F102" s="191"/>
      <c r="G102" s="196" t="s">
        <v>76</v>
      </c>
      <c r="H102" s="252"/>
      <c r="I102" s="252"/>
      <c r="J102" s="190" t="s">
        <v>77</v>
      </c>
      <c r="K102" s="194"/>
      <c r="L102" s="194"/>
      <c r="M102" s="194"/>
      <c r="N102" s="194"/>
      <c r="O102" s="191"/>
      <c r="P102" s="253" t="s">
        <v>22</v>
      </c>
    </row>
    <row r="103" spans="1:16" ht="29.25" customHeight="1">
      <c r="A103" s="255"/>
      <c r="B103" s="124"/>
      <c r="C103" s="186"/>
      <c r="D103" s="33" t="s">
        <v>29</v>
      </c>
      <c r="E103" s="33" t="s">
        <v>17</v>
      </c>
      <c r="F103" s="33" t="s">
        <v>18</v>
      </c>
      <c r="G103" s="33" t="s">
        <v>29</v>
      </c>
      <c r="H103" s="79" t="s">
        <v>17</v>
      </c>
      <c r="I103" s="33" t="s">
        <v>18</v>
      </c>
      <c r="J103" s="33" t="s">
        <v>29</v>
      </c>
      <c r="K103" s="33" t="s">
        <v>17</v>
      </c>
      <c r="L103" s="33" t="s">
        <v>18</v>
      </c>
      <c r="M103" s="33" t="s">
        <v>29</v>
      </c>
      <c r="N103" s="33" t="s">
        <v>17</v>
      </c>
      <c r="O103" s="33" t="s">
        <v>18</v>
      </c>
      <c r="P103" s="254"/>
    </row>
    <row r="104" spans="1:16" ht="15.75">
      <c r="A104" s="34">
        <v>1</v>
      </c>
      <c r="B104" s="36">
        <v>2</v>
      </c>
      <c r="C104" s="33">
        <v>3</v>
      </c>
      <c r="D104" s="37">
        <v>4</v>
      </c>
      <c r="E104" s="49">
        <v>5</v>
      </c>
      <c r="F104" s="49">
        <v>6</v>
      </c>
      <c r="G104" s="49">
        <v>7</v>
      </c>
      <c r="H104" s="49">
        <v>8</v>
      </c>
      <c r="I104" s="49">
        <v>9</v>
      </c>
      <c r="J104" s="49">
        <v>10</v>
      </c>
      <c r="K104" s="30">
        <v>12</v>
      </c>
      <c r="L104" s="35"/>
      <c r="M104" s="35"/>
      <c r="N104" s="49">
        <v>11</v>
      </c>
      <c r="O104" s="49">
        <v>12</v>
      </c>
      <c r="P104" s="49">
        <v>13</v>
      </c>
    </row>
    <row r="105" spans="1:16" ht="15.75">
      <c r="A105" s="34"/>
      <c r="B105" s="65" t="s">
        <v>46</v>
      </c>
      <c r="C105" s="66"/>
      <c r="D105" s="37"/>
      <c r="E105" s="49"/>
      <c r="F105" s="49"/>
      <c r="G105" s="49"/>
      <c r="H105" s="49"/>
      <c r="I105" s="49"/>
      <c r="J105" s="49"/>
      <c r="K105" s="30"/>
      <c r="L105" s="35"/>
      <c r="M105" s="35"/>
      <c r="N105" s="49"/>
      <c r="O105" s="49"/>
      <c r="P105" s="49"/>
    </row>
    <row r="106" spans="1:16" ht="15" customHeight="1">
      <c r="A106" s="67"/>
      <c r="B106" s="68" t="s">
        <v>48</v>
      </c>
      <c r="C106" s="28"/>
      <c r="D106" s="69"/>
      <c r="E106" s="70"/>
      <c r="F106" s="70"/>
      <c r="G106" s="70"/>
      <c r="H106" s="70"/>
      <c r="I106" s="70"/>
      <c r="J106" s="70"/>
      <c r="K106" s="68"/>
      <c r="L106" s="71"/>
      <c r="M106" s="71"/>
      <c r="N106" s="72"/>
      <c r="O106" s="72"/>
      <c r="P106" s="72"/>
    </row>
    <row r="107" spans="1:16" ht="15" customHeight="1">
      <c r="A107" s="67"/>
      <c r="B107" s="68" t="s">
        <v>38</v>
      </c>
      <c r="C107" s="28"/>
      <c r="D107" s="69"/>
      <c r="E107" s="70"/>
      <c r="F107" s="73"/>
      <c r="G107" s="70"/>
      <c r="H107" s="70"/>
      <c r="I107" s="73"/>
      <c r="J107" s="70"/>
      <c r="K107" s="68"/>
      <c r="L107" s="71"/>
      <c r="M107" s="71"/>
      <c r="N107" s="72"/>
      <c r="O107" s="72"/>
      <c r="P107" s="72"/>
    </row>
    <row r="108" spans="1:16" ht="15" customHeight="1">
      <c r="A108" s="67"/>
      <c r="B108" s="68" t="s">
        <v>25</v>
      </c>
      <c r="C108" s="28"/>
      <c r="D108" s="31" t="s">
        <v>21</v>
      </c>
      <c r="E108" s="73"/>
      <c r="F108" s="73"/>
      <c r="G108" s="31" t="s">
        <v>21</v>
      </c>
      <c r="H108" s="73"/>
      <c r="I108" s="73"/>
      <c r="J108" s="31" t="s">
        <v>21</v>
      </c>
      <c r="K108" s="68"/>
      <c r="L108" s="71"/>
      <c r="M108" s="71"/>
      <c r="N108" s="72"/>
      <c r="O108" s="72"/>
      <c r="P108" s="72"/>
    </row>
    <row r="109" spans="1:16" ht="15" customHeight="1">
      <c r="A109" s="67"/>
      <c r="B109" s="68" t="s">
        <v>49</v>
      </c>
      <c r="C109" s="28"/>
      <c r="D109" s="69"/>
      <c r="E109" s="70"/>
      <c r="F109" s="70"/>
      <c r="G109" s="70"/>
      <c r="H109" s="70"/>
      <c r="I109" s="70"/>
      <c r="J109" s="70"/>
      <c r="K109" s="68"/>
      <c r="L109" s="71"/>
      <c r="M109" s="71"/>
      <c r="N109" s="72"/>
      <c r="O109" s="72"/>
      <c r="P109" s="72"/>
    </row>
    <row r="110" spans="1:16" ht="15" customHeight="1">
      <c r="A110" s="67"/>
      <c r="B110" s="68" t="s">
        <v>39</v>
      </c>
      <c r="C110" s="28"/>
      <c r="D110" s="69"/>
      <c r="E110" s="73"/>
      <c r="F110" s="73"/>
      <c r="G110" s="73"/>
      <c r="H110" s="73"/>
      <c r="I110" s="73"/>
      <c r="J110" s="73"/>
      <c r="K110" s="68"/>
      <c r="L110" s="71"/>
      <c r="M110" s="71"/>
      <c r="N110" s="72"/>
      <c r="O110" s="72"/>
      <c r="P110" s="72"/>
    </row>
    <row r="111" spans="1:16" ht="15" customHeight="1">
      <c r="A111" s="74"/>
      <c r="B111" s="75"/>
      <c r="C111" s="75"/>
      <c r="D111" s="76"/>
      <c r="E111" s="77"/>
      <c r="F111" s="77"/>
      <c r="G111" s="77"/>
      <c r="H111" s="77"/>
      <c r="I111" s="77"/>
      <c r="J111" s="77"/>
      <c r="K111" s="76"/>
      <c r="L111" s="78"/>
      <c r="M111" s="78"/>
      <c r="N111" s="78"/>
      <c r="O111" s="78"/>
      <c r="P111" s="78"/>
    </row>
    <row r="112" spans="1:16" s="10" customFormat="1" ht="15.75">
      <c r="A112" s="74"/>
      <c r="B112" s="233" t="s">
        <v>47</v>
      </c>
      <c r="C112" s="234"/>
      <c r="D112" s="234"/>
      <c r="E112" s="234"/>
      <c r="F112" s="234"/>
      <c r="G112" s="234"/>
      <c r="H112" s="234"/>
      <c r="I112" s="234"/>
      <c r="J112" s="234"/>
      <c r="K112" s="234"/>
      <c r="L112" s="234"/>
      <c r="M112" s="234"/>
      <c r="N112" s="234"/>
      <c r="O112" s="234"/>
      <c r="P112" s="234"/>
    </row>
    <row r="113" spans="1:16" ht="12.75" customHeight="1">
      <c r="A113" s="15"/>
      <c r="B113" s="231" t="s">
        <v>40</v>
      </c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  <c r="M113" s="231"/>
      <c r="N113" s="231"/>
      <c r="O113" s="231"/>
      <c r="P113" s="231"/>
    </row>
    <row r="114" spans="1:16" ht="18.75" customHeight="1">
      <c r="A114" s="15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38.25" customHeight="1">
      <c r="A115" s="15"/>
      <c r="B115" s="203" t="s">
        <v>85</v>
      </c>
      <c r="C115" s="203"/>
      <c r="D115" s="203"/>
      <c r="E115" s="1"/>
      <c r="F115" s="1"/>
      <c r="G115" s="1"/>
      <c r="H115" s="1"/>
      <c r="I115" s="1"/>
      <c r="J115" s="1"/>
      <c r="K115" s="230"/>
      <c r="L115" s="230"/>
      <c r="M115" s="1"/>
      <c r="N115" s="230" t="s">
        <v>86</v>
      </c>
      <c r="O115" s="230"/>
      <c r="P115" s="230"/>
    </row>
    <row r="116" spans="1:16" ht="14.25" customHeight="1">
      <c r="A116" s="15"/>
      <c r="B116" s="231"/>
      <c r="C116" s="232"/>
      <c r="D116" s="1"/>
      <c r="E116" s="1"/>
      <c r="F116" s="1"/>
      <c r="G116" s="1"/>
      <c r="H116" s="1"/>
      <c r="I116" s="1"/>
      <c r="J116" s="1"/>
      <c r="K116" s="229" t="s">
        <v>28</v>
      </c>
      <c r="L116" s="229"/>
      <c r="M116" s="1"/>
      <c r="N116" s="229" t="s">
        <v>27</v>
      </c>
      <c r="O116" s="229"/>
      <c r="P116" s="229"/>
    </row>
    <row r="117" spans="1:16" ht="14.25" customHeight="1">
      <c r="A117" s="15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43"/>
      <c r="O117" s="43"/>
      <c r="P117" s="43"/>
    </row>
    <row r="118" spans="1:16" ht="16.5" customHeight="1">
      <c r="A118" s="15"/>
      <c r="B118" s="1" t="s">
        <v>26</v>
      </c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5"/>
      <c r="B119" s="1" t="s">
        <v>50</v>
      </c>
      <c r="C119" s="1"/>
      <c r="D119" s="1"/>
      <c r="E119" s="1"/>
      <c r="F119" s="1"/>
      <c r="G119" s="1"/>
      <c r="H119" s="1"/>
      <c r="I119" s="1"/>
      <c r="J119" s="1"/>
      <c r="K119" s="230"/>
      <c r="L119" s="230"/>
      <c r="M119" s="1"/>
      <c r="N119" s="230" t="s">
        <v>30</v>
      </c>
      <c r="O119" s="230"/>
      <c r="P119" s="230"/>
    </row>
    <row r="120" spans="1:16" ht="15.75">
      <c r="A120" s="15"/>
      <c r="B120" s="1"/>
      <c r="C120" s="1"/>
      <c r="D120" s="1"/>
      <c r="E120" s="1"/>
      <c r="F120" s="1"/>
      <c r="G120" s="1"/>
      <c r="H120" s="1"/>
      <c r="I120" s="1"/>
      <c r="J120" s="1"/>
      <c r="K120" s="229" t="s">
        <v>28</v>
      </c>
      <c r="L120" s="229"/>
      <c r="M120" s="1"/>
      <c r="N120" s="229" t="s">
        <v>27</v>
      </c>
      <c r="O120" s="229"/>
      <c r="P120" s="229"/>
    </row>
    <row r="121" spans="1:16" ht="15.75">
      <c r="A121" s="15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5"/>
      <c r="B122" s="94" t="s">
        <v>96</v>
      </c>
      <c r="C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5"/>
      <c r="B123" s="94" t="s">
        <v>97</v>
      </c>
      <c r="C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5"/>
      <c r="B124" s="94" t="s">
        <v>98</v>
      </c>
      <c r="C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5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5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5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5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5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5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5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5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5"/>
      <c r="B133" s="248"/>
      <c r="C133" s="248"/>
      <c r="D133" s="24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5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5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5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5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5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5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5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5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5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5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5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5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5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5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5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5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5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5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5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5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5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5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5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5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5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5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5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5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5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5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5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5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5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5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5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5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5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5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5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5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5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5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5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>
      <c r="A177" s="15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>
      <c r="A178" s="15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>
      <c r="A179" s="15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>
      <c r="A180" s="15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>
      <c r="A181" s="15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>
      <c r="A182" s="15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>
      <c r="A183" s="15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>
      <c r="A184" s="15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>
      <c r="A185" s="15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>
      <c r="A186" s="15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>
      <c r="A187" s="15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>
      <c r="A188" s="15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>
      <c r="A189" s="15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>
      <c r="A190" s="15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>
      <c r="A191" s="15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>
      <c r="A192" s="15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>
      <c r="A193" s="15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>
      <c r="A194" s="15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>
      <c r="A195" s="15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>
      <c r="A196" s="15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>
      <c r="A197" s="15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>
      <c r="A198" s="15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>
      <c r="A199" s="15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>
      <c r="A200" s="15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>
      <c r="A201" s="15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>
      <c r="A202" s="15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>
      <c r="A203" s="15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>
      <c r="A204" s="15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>
      <c r="A205" s="15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>
      <c r="A206" s="15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>
      <c r="A207" s="15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>
      <c r="A208" s="15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>
      <c r="A209" s="15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>
      <c r="A210" s="15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>
      <c r="A211" s="15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>
      <c r="A212" s="15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>
      <c r="A213" s="15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>
      <c r="A214" s="15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>
      <c r="A215" s="15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>
      <c r="A216" s="15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>
      <c r="A217" s="15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>
      <c r="A218" s="15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>
      <c r="A219" s="15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>
      <c r="A220" s="15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>
      <c r="A221" s="15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>
      <c r="A222" s="15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>
      <c r="A223" s="15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>
      <c r="A224" s="15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>
      <c r="A225" s="15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>
      <c r="A226" s="15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>
      <c r="A227" s="15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>
      <c r="A228" s="15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>
      <c r="A229" s="15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>
      <c r="A230" s="15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>
      <c r="A231" s="15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>
      <c r="A232" s="15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>
      <c r="A233" s="15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>
      <c r="A234" s="15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>
      <c r="A235" s="15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>
      <c r="A236" s="15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>
      <c r="A237" s="15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>
      <c r="A238" s="15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>
      <c r="A239" s="15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>
      <c r="A240" s="15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>
      <c r="A241" s="15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>
      <c r="A242" s="15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>
      <c r="A243" s="15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>
      <c r="A244" s="15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>
      <c r="A245" s="15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>
      <c r="A246" s="15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>
      <c r="A247" s="15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</row>
    <row r="248" spans="1:16" ht="15.75">
      <c r="A248" s="15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</row>
    <row r="249" spans="1:16" ht="15.75">
      <c r="A249" s="15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</row>
    <row r="250" spans="1:16" ht="15.75">
      <c r="A250" s="15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</row>
    <row r="251" spans="1:16" ht="15.75">
      <c r="A251" s="15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</row>
    <row r="252" spans="1:16" ht="15.75">
      <c r="A252" s="15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</row>
    <row r="253" spans="1:16" ht="15.75">
      <c r="A253" s="15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</row>
    <row r="254" spans="1:16" ht="15.75">
      <c r="A254" s="15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</row>
    <row r="255" spans="1:16" ht="15.75">
      <c r="A255" s="15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</row>
    <row r="256" spans="1:16" ht="15.75">
      <c r="A256" s="15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</row>
    <row r="257" spans="1:16" ht="15.75">
      <c r="A257" s="15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</row>
    <row r="258" spans="1:16" ht="15.75">
      <c r="A258" s="15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</row>
    <row r="259" spans="1:16" ht="15.75">
      <c r="A259" s="15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</row>
    <row r="260" spans="1:16" ht="15.75">
      <c r="A260" s="15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</row>
    <row r="261" spans="1:16" ht="15.75">
      <c r="A261" s="15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</row>
    <row r="262" spans="1:16" ht="15.75">
      <c r="A262" s="15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</row>
    <row r="263" spans="1:16" ht="15.75">
      <c r="A263" s="15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</row>
    <row r="264" spans="1:16" ht="15.75">
      <c r="A264" s="15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</row>
    <row r="265" spans="1:16" ht="15.75">
      <c r="A265" s="15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</row>
    <row r="266" spans="1:16" ht="15.75">
      <c r="A266" s="15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</row>
    <row r="267" spans="1:16" ht="15.75">
      <c r="A267" s="15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</row>
    <row r="268" spans="1:16" ht="15.75">
      <c r="A268" s="15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</row>
    <row r="269" spans="1:16" ht="15.75">
      <c r="A269" s="15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</row>
    <row r="270" spans="1:16" ht="15.75">
      <c r="A270" s="15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</row>
    <row r="271" spans="1:16" ht="15.75">
      <c r="A271" s="15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</row>
    <row r="272" spans="1:16" ht="15.75">
      <c r="A272" s="15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</row>
    <row r="273" spans="1:16" ht="15.75">
      <c r="A273" s="15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</row>
    <row r="274" spans="1:16" ht="15.75">
      <c r="A274" s="15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</row>
    <row r="275" spans="1:16" ht="15.75">
      <c r="A275" s="15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</row>
    <row r="276" spans="1:16" ht="15.75">
      <c r="A276" s="15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</row>
  </sheetData>
  <sheetProtection/>
  <mergeCells count="239">
    <mergeCell ref="A89:A90"/>
    <mergeCell ref="D89:F90"/>
    <mergeCell ref="D93:F93"/>
    <mergeCell ref="B96:C96"/>
    <mergeCell ref="D96:F96"/>
    <mergeCell ref="H85:J85"/>
    <mergeCell ref="B87:C87"/>
    <mergeCell ref="B88:C88"/>
    <mergeCell ref="B85:C85"/>
    <mergeCell ref="D85:F85"/>
    <mergeCell ref="B97:C97"/>
    <mergeCell ref="D97:F97"/>
    <mergeCell ref="B94:C94"/>
    <mergeCell ref="D94:F94"/>
    <mergeCell ref="H66:J66"/>
    <mergeCell ref="N65:P65"/>
    <mergeCell ref="B79:C79"/>
    <mergeCell ref="B73:C73"/>
    <mergeCell ref="D84:F84"/>
    <mergeCell ref="B84:C84"/>
    <mergeCell ref="N60:O60"/>
    <mergeCell ref="N53:P53"/>
    <mergeCell ref="A34:A35"/>
    <mergeCell ref="B34:P35"/>
    <mergeCell ref="A44:A45"/>
    <mergeCell ref="A61:G61"/>
    <mergeCell ref="H44:J45"/>
    <mergeCell ref="H46:J46"/>
    <mergeCell ref="L12:P12"/>
    <mergeCell ref="J14:P14"/>
    <mergeCell ref="J15:P15"/>
    <mergeCell ref="E39:P39"/>
    <mergeCell ref="H27:L27"/>
    <mergeCell ref="E26:O26"/>
    <mergeCell ref="E24:L24"/>
    <mergeCell ref="D18:M18"/>
    <mergeCell ref="D17:J17"/>
    <mergeCell ref="J13:P13"/>
    <mergeCell ref="B133:D133"/>
    <mergeCell ref="E40:P40"/>
    <mergeCell ref="A56:G56"/>
    <mergeCell ref="B63:P63"/>
    <mergeCell ref="H65:J65"/>
    <mergeCell ref="P102:P103"/>
    <mergeCell ref="H79:J79"/>
    <mergeCell ref="A102:A103"/>
    <mergeCell ref="G102:I102"/>
    <mergeCell ref="J102:O102"/>
    <mergeCell ref="J11:P11"/>
    <mergeCell ref="J1:P3"/>
    <mergeCell ref="J4:P4"/>
    <mergeCell ref="J5:P5"/>
    <mergeCell ref="J6:P6"/>
    <mergeCell ref="J8:P8"/>
    <mergeCell ref="J9:P9"/>
    <mergeCell ref="J10:P10"/>
    <mergeCell ref="L16:P16"/>
    <mergeCell ref="K44:M44"/>
    <mergeCell ref="B66:C66"/>
    <mergeCell ref="B67:C67"/>
    <mergeCell ref="B65:C65"/>
    <mergeCell ref="D66:F66"/>
    <mergeCell ref="N61:O61"/>
    <mergeCell ref="I61:J61"/>
    <mergeCell ref="B29:P29"/>
    <mergeCell ref="N66:P66"/>
    <mergeCell ref="B112:P112"/>
    <mergeCell ref="B100:G100"/>
    <mergeCell ref="D83:F83"/>
    <mergeCell ref="N84:P84"/>
    <mergeCell ref="D71:F71"/>
    <mergeCell ref="B78:C78"/>
    <mergeCell ref="D78:F78"/>
    <mergeCell ref="B98:C98"/>
    <mergeCell ref="B102:B103"/>
    <mergeCell ref="C102:C103"/>
    <mergeCell ref="K120:L120"/>
    <mergeCell ref="K119:L119"/>
    <mergeCell ref="K116:L116"/>
    <mergeCell ref="B113:P113"/>
    <mergeCell ref="N120:P120"/>
    <mergeCell ref="N116:P116"/>
    <mergeCell ref="N115:P115"/>
    <mergeCell ref="N119:P119"/>
    <mergeCell ref="K115:L115"/>
    <mergeCell ref="B116:C116"/>
    <mergeCell ref="B31:M31"/>
    <mergeCell ref="B33:P33"/>
    <mergeCell ref="H47:J47"/>
    <mergeCell ref="H78:J78"/>
    <mergeCell ref="H54:H55"/>
    <mergeCell ref="O43:P43"/>
    <mergeCell ref="I60:J60"/>
    <mergeCell ref="A62:G62"/>
    <mergeCell ref="D65:F65"/>
    <mergeCell ref="A60:G60"/>
    <mergeCell ref="D102:F102"/>
    <mergeCell ref="N69:P69"/>
    <mergeCell ref="I62:J62"/>
    <mergeCell ref="N62:O62"/>
    <mergeCell ref="B75:C75"/>
    <mergeCell ref="D75:F75"/>
    <mergeCell ref="H69:J69"/>
    <mergeCell ref="B72:C72"/>
    <mergeCell ref="N73:P73"/>
    <mergeCell ref="N71:P71"/>
    <mergeCell ref="B23:C23"/>
    <mergeCell ref="B20:C20"/>
    <mergeCell ref="B21:C21"/>
    <mergeCell ref="E21:L21"/>
    <mergeCell ref="E23:O23"/>
    <mergeCell ref="B27:C27"/>
    <mergeCell ref="B26:C26"/>
    <mergeCell ref="B24:C24"/>
    <mergeCell ref="E27:F27"/>
    <mergeCell ref="E20:O20"/>
    <mergeCell ref="B115:D115"/>
    <mergeCell ref="B39:C39"/>
    <mergeCell ref="B40:C40"/>
    <mergeCell ref="B44:B45"/>
    <mergeCell ref="C44:C45"/>
    <mergeCell ref="D46:G46"/>
    <mergeCell ref="D50:G50"/>
    <mergeCell ref="B69:C69"/>
    <mergeCell ref="A58:G58"/>
    <mergeCell ref="D47:G47"/>
    <mergeCell ref="P44:P45"/>
    <mergeCell ref="N44:O45"/>
    <mergeCell ref="N46:O46"/>
    <mergeCell ref="N47:O47"/>
    <mergeCell ref="I59:J59"/>
    <mergeCell ref="N59:O59"/>
    <mergeCell ref="H50:J50"/>
    <mergeCell ref="B52:P52"/>
    <mergeCell ref="D44:G45"/>
    <mergeCell ref="N50:O50"/>
    <mergeCell ref="N58:O58"/>
    <mergeCell ref="N54:O55"/>
    <mergeCell ref="N57:O57"/>
    <mergeCell ref="I57:J57"/>
    <mergeCell ref="I58:J58"/>
    <mergeCell ref="I54:J55"/>
    <mergeCell ref="D69:F69"/>
    <mergeCell ref="D73:F73"/>
    <mergeCell ref="D72:F72"/>
    <mergeCell ref="A57:G57"/>
    <mergeCell ref="A54:G55"/>
    <mergeCell ref="D67:F67"/>
    <mergeCell ref="B71:C71"/>
    <mergeCell ref="A59:G59"/>
    <mergeCell ref="H86:J86"/>
    <mergeCell ref="N75:P75"/>
    <mergeCell ref="N78:P78"/>
    <mergeCell ref="N77:P77"/>
    <mergeCell ref="H77:J77"/>
    <mergeCell ref="K54:M54"/>
    <mergeCell ref="H71:J71"/>
    <mergeCell ref="P54:P55"/>
    <mergeCell ref="N56:O56"/>
    <mergeCell ref="I56:J56"/>
    <mergeCell ref="N93:P93"/>
    <mergeCell ref="H91:J91"/>
    <mergeCell ref="D82:F82"/>
    <mergeCell ref="D79:F79"/>
    <mergeCell ref="H87:J87"/>
    <mergeCell ref="B82:C82"/>
    <mergeCell ref="D81:F81"/>
    <mergeCell ref="N90:P90"/>
    <mergeCell ref="N85:P85"/>
    <mergeCell ref="B86:C86"/>
    <mergeCell ref="N99:P99"/>
    <mergeCell ref="B95:C95"/>
    <mergeCell ref="D95:F95"/>
    <mergeCell ref="H95:J95"/>
    <mergeCell ref="N95:P95"/>
    <mergeCell ref="B99:C99"/>
    <mergeCell ref="D99:F99"/>
    <mergeCell ref="H99:J99"/>
    <mergeCell ref="H97:J97"/>
    <mergeCell ref="D98:F98"/>
    <mergeCell ref="N97:P97"/>
    <mergeCell ref="N98:P98"/>
    <mergeCell ref="B93:C93"/>
    <mergeCell ref="D86:F86"/>
    <mergeCell ref="B92:C92"/>
    <mergeCell ref="D92:F92"/>
    <mergeCell ref="H92:J92"/>
    <mergeCell ref="H90:J90"/>
    <mergeCell ref="H89:J89"/>
    <mergeCell ref="D88:F88"/>
    <mergeCell ref="N94:P94"/>
    <mergeCell ref="H84:J84"/>
    <mergeCell ref="H82:J82"/>
    <mergeCell ref="H93:J93"/>
    <mergeCell ref="N82:P82"/>
    <mergeCell ref="N87:P87"/>
    <mergeCell ref="N88:P88"/>
    <mergeCell ref="N92:P92"/>
    <mergeCell ref="H94:J94"/>
    <mergeCell ref="N89:P89"/>
    <mergeCell ref="N91:P91"/>
    <mergeCell ref="H88:J88"/>
    <mergeCell ref="D91:F91"/>
    <mergeCell ref="B89:C91"/>
    <mergeCell ref="G89:G90"/>
    <mergeCell ref="B80:C80"/>
    <mergeCell ref="D87:F87"/>
    <mergeCell ref="H81:J81"/>
    <mergeCell ref="N81:P81"/>
    <mergeCell ref="N86:P86"/>
    <mergeCell ref="H80:J80"/>
    <mergeCell ref="N80:P80"/>
    <mergeCell ref="D77:F77"/>
    <mergeCell ref="D80:F80"/>
    <mergeCell ref="N72:P72"/>
    <mergeCell ref="B77:C77"/>
    <mergeCell ref="H72:J72"/>
    <mergeCell ref="H73:J73"/>
    <mergeCell ref="N79:P79"/>
    <mergeCell ref="H74:J74"/>
    <mergeCell ref="N74:P74"/>
    <mergeCell ref="D48:G48"/>
    <mergeCell ref="H48:J48"/>
    <mergeCell ref="N48:O48"/>
    <mergeCell ref="H75:J75"/>
    <mergeCell ref="D49:G49"/>
    <mergeCell ref="H49:J49"/>
    <mergeCell ref="N49:O49"/>
    <mergeCell ref="D68:F68"/>
    <mergeCell ref="B76:C76"/>
    <mergeCell ref="D76:F76"/>
    <mergeCell ref="H76:J76"/>
    <mergeCell ref="N76:P76"/>
    <mergeCell ref="B70:C70"/>
    <mergeCell ref="D70:F70"/>
    <mergeCell ref="H70:J70"/>
    <mergeCell ref="N70:P70"/>
    <mergeCell ref="B74:C74"/>
    <mergeCell ref="D74:F74"/>
  </mergeCells>
  <printOptions/>
  <pageMargins left="0.23" right="0.18" top="0.2" bottom="0.2" header="0.23" footer="0.2"/>
  <pageSetup horizontalDpi="600" verticalDpi="600" orientation="landscape" paperSize="9" scale="60" r:id="rId3"/>
  <rowBreaks count="3" manualBreakCount="3">
    <brk id="51" max="255" man="1"/>
    <brk id="79" max="255" man="1"/>
    <brk id="12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2017-01-04T16:17:13Z</cp:lastPrinted>
  <dcterms:created xsi:type="dcterms:W3CDTF">2002-01-01T02:33:01Z</dcterms:created>
  <dcterms:modified xsi:type="dcterms:W3CDTF">2017-01-05T08:04:24Z</dcterms:modified>
  <cp:category/>
  <cp:version/>
  <cp:contentType/>
  <cp:contentStatus/>
</cp:coreProperties>
</file>