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250900" sheetId="1" r:id="rId1"/>
    <sheet name="Лист2" sheetId="2" r:id="rId2"/>
    <sheet name="Лист3" sheetId="3" r:id="rId3"/>
  </sheets>
  <definedNames>
    <definedName name="_xlnm.Print_Area" localSheetId="0">'250900'!$A$1:$Q$120</definedName>
  </definedNames>
  <calcPr fullCalcOnLoad="1"/>
</workbook>
</file>

<file path=xl/sharedStrings.xml><?xml version="1.0" encoding="utf-8"?>
<sst xmlns="http://schemas.openxmlformats.org/spreadsheetml/2006/main" count="210" uniqueCount="124">
  <si>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</si>
  <si>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</si>
  <si>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</si>
  <si>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</si>
  <si>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</si>
  <si>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</si>
  <si>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</si>
  <si>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</si>
  <si>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</si>
  <si>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</si>
  <si>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</si>
  <si>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</si>
  <si>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</si>
  <si>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</si>
  <si>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</si>
  <si>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</si>
  <si>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</si>
  <si>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</si>
  <si>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</si>
  <si>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</si>
  <si>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</si>
  <si>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</si>
  <si>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</si>
  <si>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</si>
  <si>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</si>
  <si>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</si>
  <si>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</si>
  <si>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</si>
  <si>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</si>
  <si>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</si>
  <si>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</si>
  <si>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</si>
  <si>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</si>
  <si>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</si>
  <si>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</si>
  <si>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</si>
  <si>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</si>
  <si>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</si>
  <si>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</si>
  <si>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</si>
  <si>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</si>
  <si>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</si>
  <si>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розрахункові показники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</si>
  <si>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</si>
  <si>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</si>
  <si>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</si>
  <si>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</si>
  <si>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</si>
  <si>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</si>
  <si>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</si>
  <si>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</si>
  <si>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</si>
  <si>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</si>
  <si>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</si>
  <si>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Директор департаменту бюджету та фінансів Житомирської міської ради</t>
  </si>
  <si>
    <t>розрахунково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</si>
  <si>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</si>
  <si>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</si>
  <si>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</si>
  <si>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</si>
  <si>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</si>
  <si>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</si>
  <si>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</si>
  <si>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</si>
  <si>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</si>
  <si>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</si>
  <si>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</si>
  <si>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</si>
  <si>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</si>
  <si>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</si>
  <si>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</si>
  <si>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</si>
  <si>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</si>
  <si>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</si>
  <si>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</si>
  <si>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4.1</t>
  </si>
  <si>
    <t>Джерела фінансування інвестиційних проектів у розрізі підпрограм</t>
  </si>
  <si>
    <t>0300000</t>
  </si>
  <si>
    <t>0310000</t>
  </si>
  <si>
    <t>Керівник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</si>
  <si>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 xml:space="preserve">Розв"язання житлової проблеми через пільгове довготермінове кредитування молодих сімей та одиноких 
молодих громадян за рахунок державних коштів, коштів місцевих бюджетів, заощаджень населення, а також інших джерел фінансування, що не суперечать чинному законодавству; створення в м.Житомирі сприятливих умов для розвитку молодіжного житлового будівництва, удосконалення механізмів придбання житла і забезпечення на цій основі подальшого розвитку системи іпотечного житлового кредитування.
</t>
    </r>
  </si>
  <si>
    <t>Завдання 1. Надання пільгового довгострокового кредиту громадянам на будівництво (реконструкцію) та придбання житла.</t>
  </si>
  <si>
    <t>кількість сімей, які перебувають на обліку</t>
  </si>
  <si>
    <t>кількість сімей, яким планується надати кредит</t>
  </si>
  <si>
    <t>2.2</t>
  </si>
  <si>
    <t>площа, яку планується надати</t>
  </si>
  <si>
    <t>м.кв.</t>
  </si>
  <si>
    <t xml:space="preserve">середні витрати на надання кредиту на 1 сім'ю </t>
  </si>
  <si>
    <t>0318103</t>
  </si>
  <si>
    <t>1060</t>
  </si>
  <si>
    <t xml:space="preserve">бюджетної програми  місцевого бюджету на 2016 рік </t>
  </si>
  <si>
    <t>С.І.Сухомлин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</si>
  <si>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</si>
  <si>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</si>
  <si>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0318100</t>
  </si>
  <si>
    <t>Завдання 1 . Надання пільгового довгострокового кредиту громадянам на будівництво (реконструкцію) та придбання житла.</t>
  </si>
  <si>
    <t>Регіональна цільова програма 1</t>
  </si>
  <si>
    <t>0318108</t>
  </si>
  <si>
    <t>Завдання 1. Витрати пов"язані з наданням пільгового довгострокового кредиту громадянам на будівництво (реконструкцію) та придбання житла.</t>
  </si>
  <si>
    <t>реєстр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</si>
  <si>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</si>
  <si>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</si>
  <si>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динаміка зростання витрат на обслуговування одного кредитного договору порівняно з попереднім роком</t>
  </si>
  <si>
    <t>Надання  та  повернення пільгового довготермінового кредиту  на будівництво (реконструкцію) та придбання житла</t>
  </si>
  <si>
    <t>Надання  пільгового довгострокового кредиту громадянам на будівництво (реконструкцію) та придбання житла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</si>
  <si>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</si>
  <si>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Підпрограма 1. Надання  пільгового довгострокового кредиту громадянам на будівництво (реконструкцію) та придбання житла</t>
  </si>
  <si>
    <t>2</t>
  </si>
  <si>
    <t xml:space="preserve">Усього </t>
  </si>
  <si>
    <t>Підпрограма 2. 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</si>
  <si>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Завдання  1. Витрати пов"язані з наданням пільгового довгострокового кредиту громадянам на будівництво (реконструкцію) та придбання житла.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</si>
  <si>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</si>
  <si>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Відсоток молодих сімей, яким планується надати житло, до кількості сімей, що перебувають на обліку</t>
  </si>
  <si>
    <t>1.2</t>
  </si>
  <si>
    <t>обсяг витрат,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</si>
  <si>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Виконавець</t>
  </si>
  <si>
    <t>Борецька Н.В.</t>
  </si>
  <si>
    <t>тел.48-12-09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</si>
  <si>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Закон України "Про сприяння соціальному становленню та розвитку молоді в Україні" від 05.02.1993р.№2998-ХІІ, Постанови Кабінету Міністрів України від 02 червня 2000 року № 885 „Про організацію житлового кредитування  населення України”, від 29.05.2001 №584 «Про порядок надання пільгових довготермінових кредитів молодим сім’ям  та одиноким громадянам на будівництво (реконструкцію) житла», від 24 жовтня 2012 року № 967 „Про затвердження Державної програми забезпечення молоді житлом на 2013-2017 роки”, Розпорядження Президента України від 06 жовтня 1999 року № 224 „Про сприяння розвитку молодіжного житлового будівництва”, Указу Президента України від 29 березня 2001 року № 221 „Про додаткові заходи з реалізації державної молодіжної політики», а також рішення  Житомирської обласної ради від 15.12.2011 року № 327 «Про затвердження комплексної програми «Молодь і родина Житомирщини» на період 2012 - 2016 років, рішення Житомирської міської ради від 11.07.2013р. «Про затвердження міської Програми забезпечення молодих сімей та одиноких молодих громадян житлом в м. Житомирі на 2013-2017 роки",Рішення сесії від 28.12.2015 №42 "Про міський бюджет на 2016 рік" зі змінами.
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</si>
  <si>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1334,5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1144,4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</si>
  <si>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190,1 тис. гривень.</t>
    </r>
  </si>
  <si>
    <t>рішення міської ради від 28.12.2015 №42 зі змінами</t>
  </si>
  <si>
    <r>
      <t xml:space="preserve">
Розпорядження міського голови   _</t>
    </r>
    <r>
      <rPr>
        <u val="single"/>
        <sz val="10"/>
        <rFont val="Times New Roman"/>
        <family val="1"/>
      </rPr>
      <t>30.12.2016.</t>
    </r>
    <r>
      <rPr>
        <sz val="10"/>
        <rFont val="Times New Roman"/>
        <family val="1"/>
      </rPr>
      <t>_№_</t>
    </r>
    <r>
      <rPr>
        <u val="single"/>
        <sz val="10"/>
        <rFont val="Times New Roman"/>
        <family val="1"/>
      </rPr>
      <t>1114</t>
    </r>
    <r>
      <rPr>
        <sz val="10"/>
        <rFont val="Times New Roman"/>
        <family val="1"/>
      </rPr>
      <t xml:space="preserve">__ </t>
    </r>
  </si>
  <si>
    <r>
      <t xml:space="preserve">наказ   </t>
    </r>
    <r>
      <rPr>
        <u val="single"/>
        <sz val="10"/>
        <rFont val="Times New Roman"/>
        <family val="1"/>
      </rPr>
      <t>30.12.2016.</t>
    </r>
    <r>
      <rPr>
        <sz val="10"/>
        <rFont val="Times New Roman"/>
        <family val="1"/>
      </rPr>
      <t>_№_</t>
    </r>
    <r>
      <rPr>
        <u val="single"/>
        <sz val="10"/>
        <rFont val="Times New Roman"/>
        <family val="1"/>
      </rPr>
      <t>111-Д</t>
    </r>
    <r>
      <rPr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</si>
</sst>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9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9" fillId="0" borderId="10" xfId="0" applyFont="1" applyBorder="1" applyAlignment="1">
      <alignment horizontal="right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9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right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53" applyFont="1" applyBorder="1" applyAlignment="1">
      <alignment/>
      <protection/>
    </xf>
    <xf numFmtId="49" fontId="4" fillId="0" borderId="10" xfId="0" applyNumberFormat="1" applyFont="1" applyBorder="1" applyAlignment="1">
      <alignment horizontal="right" wrapText="1"/>
    </xf>
    <xf numFmtId="190" fontId="9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distributed" wrapText="1"/>
    </xf>
    <xf numFmtId="190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right" wrapText="1"/>
    </xf>
    <xf numFmtId="49" fontId="4" fillId="33" borderId="14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7" fillId="33" borderId="13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left" vertical="distributed" wrapText="1"/>
    </xf>
    <xf numFmtId="0" fontId="9" fillId="0" borderId="11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49" fontId="4" fillId="0" borderId="14" xfId="0" applyNumberFormat="1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distributed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90" fontId="5" fillId="0" borderId="13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9" fillId="0" borderId="19" xfId="53" applyNumberFormat="1" applyFont="1" applyBorder="1" applyAlignment="1">
      <alignment horizontal="center"/>
      <protection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19" xfId="53" applyFont="1" applyBorder="1" applyAlignment="1">
      <alignment/>
      <protection/>
    </xf>
    <xf numFmtId="0" fontId="9" fillId="0" borderId="19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9" fillId="0" borderId="19" xfId="53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left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5" fillId="0" borderId="19" xfId="0" applyFont="1" applyBorder="1" applyAlignment="1">
      <alignment horizontal="left" wrapText="1"/>
    </xf>
    <xf numFmtId="49" fontId="8" fillId="0" borderId="0" xfId="53" applyNumberFormat="1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view="pageBreakPreview" zoomScale="99" zoomScaleSheetLayoutView="99" zoomScalePageLayoutView="0" workbookViewId="0" topLeftCell="A1">
      <selection activeCell="G10" sqref="G10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249" t="s">
        <v>0</v>
      </c>
      <c r="K1" s="249"/>
      <c r="L1" s="249"/>
      <c r="M1" s="249"/>
      <c r="N1" s="249"/>
      <c r="O1" s="249"/>
      <c r="P1" s="249"/>
    </row>
    <row r="2" spans="10:16" ht="8.25" customHeight="1">
      <c r="J2" s="249"/>
      <c r="K2" s="249"/>
      <c r="L2" s="249"/>
      <c r="M2" s="249"/>
      <c r="N2" s="249"/>
      <c r="O2" s="249"/>
      <c r="P2" s="249"/>
    </row>
    <row r="3" spans="10:16" ht="12" customHeight="1">
      <c r="J3" s="249"/>
      <c r="K3" s="249"/>
      <c r="L3" s="249"/>
      <c r="M3" s="249"/>
      <c r="N3" s="249"/>
      <c r="O3" s="249"/>
      <c r="P3" s="249"/>
    </row>
    <row r="4" spans="10:16" ht="11.25" customHeight="1">
      <c r="J4" s="250" t="s">
        <v>70</v>
      </c>
      <c r="K4" s="250"/>
      <c r="L4" s="250"/>
      <c r="M4" s="250"/>
      <c r="N4" s="250"/>
      <c r="O4" s="250"/>
      <c r="P4" s="250"/>
    </row>
    <row r="5" spans="10:16" ht="3.75" customHeight="1">
      <c r="J5" s="250"/>
      <c r="K5" s="250"/>
      <c r="L5" s="250"/>
      <c r="M5" s="250"/>
      <c r="N5" s="250"/>
      <c r="O5" s="250"/>
      <c r="P5" s="250"/>
    </row>
    <row r="6" spans="10:16" ht="3" customHeight="1">
      <c r="J6" s="250"/>
      <c r="K6" s="250"/>
      <c r="L6" s="250"/>
      <c r="M6" s="250"/>
      <c r="N6" s="250"/>
      <c r="O6" s="250"/>
      <c r="P6" s="250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50" t="s">
        <v>32</v>
      </c>
      <c r="K8" s="250"/>
      <c r="L8" s="250"/>
      <c r="M8" s="250"/>
      <c r="N8" s="250"/>
      <c r="O8" s="250"/>
      <c r="P8" s="250"/>
    </row>
    <row r="9" spans="10:16" ht="3" customHeight="1">
      <c r="J9" s="249"/>
      <c r="K9" s="255"/>
      <c r="L9" s="255"/>
      <c r="M9" s="255"/>
      <c r="N9" s="255"/>
      <c r="O9" s="255"/>
      <c r="P9" s="255"/>
    </row>
    <row r="10" spans="10:16" ht="15" customHeight="1">
      <c r="J10" s="249" t="s">
        <v>122</v>
      </c>
      <c r="K10" s="249"/>
      <c r="L10" s="249"/>
      <c r="M10" s="249"/>
      <c r="N10" s="249"/>
      <c r="O10" s="249"/>
      <c r="P10" s="249"/>
    </row>
    <row r="11" spans="10:16" ht="29.25" customHeight="1">
      <c r="J11" s="254" t="s">
        <v>93</v>
      </c>
      <c r="K11" s="254"/>
      <c r="L11" s="254"/>
      <c r="M11" s="254"/>
      <c r="N11" s="254"/>
      <c r="O11" s="254"/>
      <c r="P11" s="254"/>
    </row>
    <row r="12" spans="10:16" ht="4.5" customHeight="1">
      <c r="J12" s="7"/>
      <c r="K12" s="7"/>
      <c r="L12" s="251"/>
      <c r="M12" s="251"/>
      <c r="N12" s="251"/>
      <c r="O12" s="251"/>
      <c r="P12" s="251"/>
    </row>
    <row r="13" spans="10:16" ht="15" customHeight="1">
      <c r="J13" s="250" t="s">
        <v>123</v>
      </c>
      <c r="K13" s="250"/>
      <c r="L13" s="250"/>
      <c r="M13" s="250"/>
      <c r="N13" s="250"/>
      <c r="O13" s="250"/>
      <c r="P13" s="250"/>
    </row>
    <row r="14" spans="10:16" ht="17.25" customHeight="1">
      <c r="J14" s="254" t="s">
        <v>31</v>
      </c>
      <c r="K14" s="254"/>
      <c r="L14" s="254"/>
      <c r="M14" s="254"/>
      <c r="N14" s="254"/>
      <c r="O14" s="254"/>
      <c r="P14" s="254"/>
    </row>
    <row r="15" spans="10:16" ht="11.25" customHeight="1">
      <c r="J15" s="256" t="s">
        <v>1</v>
      </c>
      <c r="K15" s="256"/>
      <c r="L15" s="256"/>
      <c r="M15" s="256"/>
      <c r="N15" s="256"/>
      <c r="O15" s="256"/>
      <c r="P15" s="256"/>
    </row>
    <row r="16" spans="12:16" ht="12.75" customHeight="1">
      <c r="L16" s="252"/>
      <c r="M16" s="252"/>
      <c r="N16" s="252"/>
      <c r="O16" s="252"/>
      <c r="P16" s="252"/>
    </row>
    <row r="17" spans="1:24" s="1" customFormat="1" ht="18" customHeight="1">
      <c r="A17" s="13"/>
      <c r="B17" s="14"/>
      <c r="C17" s="14"/>
      <c r="D17" s="257" t="s">
        <v>2</v>
      </c>
      <c r="E17" s="257"/>
      <c r="F17" s="257"/>
      <c r="G17" s="257"/>
      <c r="H17" s="257"/>
      <c r="I17" s="257"/>
      <c r="J17" s="257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" customFormat="1" ht="15" customHeight="1">
      <c r="A18" s="13"/>
      <c r="B18" s="14"/>
      <c r="C18" s="14"/>
      <c r="D18" s="257" t="s">
        <v>90</v>
      </c>
      <c r="E18" s="257"/>
      <c r="F18" s="257"/>
      <c r="G18" s="257"/>
      <c r="H18" s="257"/>
      <c r="I18" s="257"/>
      <c r="J18" s="257"/>
      <c r="K18" s="257"/>
      <c r="L18" s="257"/>
      <c r="M18" s="257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1" customFormat="1" ht="15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" customFormat="1" ht="23.25" customHeight="1">
      <c r="A20" s="13" t="s">
        <v>3</v>
      </c>
      <c r="B20" s="199" t="s">
        <v>77</v>
      </c>
      <c r="C20" s="199"/>
      <c r="D20" s="15"/>
      <c r="E20" s="229" t="s">
        <v>92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3"/>
      <c r="B21" s="231" t="s">
        <v>4</v>
      </c>
      <c r="C21" s="231"/>
      <c r="D21" s="14"/>
      <c r="E21" s="215" t="s">
        <v>5</v>
      </c>
      <c r="F21" s="215"/>
      <c r="G21" s="215"/>
      <c r="H21" s="215"/>
      <c r="I21" s="215"/>
      <c r="J21" s="215"/>
      <c r="K21" s="215"/>
      <c r="L21" s="215"/>
      <c r="M21" s="16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3"/>
      <c r="B22" s="14"/>
      <c r="C22" s="14"/>
      <c r="D22" s="1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3" t="s">
        <v>6</v>
      </c>
      <c r="B23" s="199" t="s">
        <v>78</v>
      </c>
      <c r="C23" s="199"/>
      <c r="D23" s="15"/>
      <c r="E23" s="229" t="s">
        <v>93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3"/>
      <c r="B24" s="231" t="s">
        <v>4</v>
      </c>
      <c r="C24" s="231"/>
      <c r="D24" s="14"/>
      <c r="E24" s="215" t="s">
        <v>7</v>
      </c>
      <c r="F24" s="215"/>
      <c r="G24" s="215"/>
      <c r="H24" s="215"/>
      <c r="I24" s="215"/>
      <c r="J24" s="215"/>
      <c r="K24" s="215"/>
      <c r="L24" s="215"/>
      <c r="M24" s="16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3"/>
      <c r="B25" s="14"/>
      <c r="C25" s="14"/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3" t="s">
        <v>8</v>
      </c>
      <c r="B26" s="199" t="s">
        <v>94</v>
      </c>
      <c r="C26" s="199"/>
      <c r="D26" s="17"/>
      <c r="E26" s="233" t="s">
        <v>103</v>
      </c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18"/>
      <c r="Q26" s="86"/>
      <c r="R26" s="5"/>
      <c r="S26" s="5"/>
      <c r="T26" s="5"/>
      <c r="U26" s="5"/>
      <c r="V26" s="5"/>
      <c r="W26" s="5"/>
      <c r="X26" s="5"/>
    </row>
    <row r="27" spans="1:24" s="1" customFormat="1" ht="15.75">
      <c r="A27" s="13"/>
      <c r="B27" s="215" t="s">
        <v>4</v>
      </c>
      <c r="C27" s="215"/>
      <c r="D27" s="14" t="s">
        <v>58</v>
      </c>
      <c r="E27" s="232"/>
      <c r="F27" s="232"/>
      <c r="G27" s="14"/>
      <c r="H27" s="228"/>
      <c r="I27" s="228"/>
      <c r="J27" s="228"/>
      <c r="K27" s="228"/>
      <c r="L27" s="22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" customFormat="1" ht="15.75">
      <c r="A29" s="13" t="s">
        <v>9</v>
      </c>
      <c r="B29" s="253" t="s">
        <v>119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16" s="1" customFormat="1" ht="13.5" customHeight="1">
      <c r="A31" s="19"/>
      <c r="B31" s="220" t="s">
        <v>120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0"/>
      <c r="O31" s="20"/>
      <c r="P31" s="20"/>
    </row>
    <row r="32" spans="1:16" s="1" customFormat="1" ht="9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142.5" customHeight="1">
      <c r="A33" s="21" t="s">
        <v>10</v>
      </c>
      <c r="B33" s="218" t="s">
        <v>118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</row>
    <row r="34" spans="1:16" s="1" customFormat="1" ht="18.75" customHeight="1">
      <c r="A34" s="217" t="s">
        <v>11</v>
      </c>
      <c r="B34" s="218" t="s">
        <v>80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</row>
    <row r="35" spans="1:16" s="1" customFormat="1" ht="65.25" customHeight="1">
      <c r="A35" s="217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</row>
    <row r="36" s="1" customFormat="1" ht="15.75">
      <c r="A36" s="19"/>
    </row>
    <row r="37" spans="1:10" s="3" customFormat="1" ht="24" customHeight="1">
      <c r="A37" s="22" t="s">
        <v>12</v>
      </c>
      <c r="B37" s="23" t="s">
        <v>59</v>
      </c>
      <c r="C37" s="23"/>
      <c r="D37" s="23"/>
      <c r="E37" s="23"/>
      <c r="F37" s="23"/>
      <c r="G37" s="23"/>
      <c r="H37" s="23"/>
      <c r="I37" s="23"/>
      <c r="J37" s="23"/>
    </row>
    <row r="38" spans="1:10" s="1" customFormat="1" ht="14.25" customHeight="1">
      <c r="A38" s="19"/>
      <c r="B38" s="24"/>
      <c r="C38" s="24"/>
      <c r="D38" s="24"/>
      <c r="E38" s="24"/>
      <c r="F38" s="24"/>
      <c r="G38" s="24"/>
      <c r="H38" s="24"/>
      <c r="I38" s="24"/>
      <c r="J38" s="24"/>
    </row>
    <row r="39" spans="1:16" s="1" customFormat="1" ht="32.25" customHeight="1">
      <c r="A39" s="25" t="s">
        <v>13</v>
      </c>
      <c r="B39" s="145" t="s">
        <v>45</v>
      </c>
      <c r="C39" s="147"/>
      <c r="D39" s="26" t="s">
        <v>60</v>
      </c>
      <c r="E39" s="145" t="s">
        <v>46</v>
      </c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4"/>
    </row>
    <row r="40" spans="1:16" s="1" customFormat="1" ht="32.25" customHeight="1">
      <c r="A40" s="25">
        <v>1</v>
      </c>
      <c r="B40" s="145" t="s">
        <v>88</v>
      </c>
      <c r="C40" s="147"/>
      <c r="D40" s="85">
        <v>1060</v>
      </c>
      <c r="E40" s="145" t="s">
        <v>104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</row>
    <row r="41" spans="1:16" s="1" customFormat="1" ht="39" customHeight="1">
      <c r="A41" s="25">
        <v>2</v>
      </c>
      <c r="B41" s="211" t="s">
        <v>97</v>
      </c>
      <c r="C41" s="212"/>
      <c r="D41" s="29">
        <v>1060</v>
      </c>
      <c r="E41" s="259" t="s">
        <v>105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1"/>
    </row>
    <row r="42" s="1" customFormat="1" ht="16.5" customHeight="1">
      <c r="A42" s="19"/>
    </row>
    <row r="43" spans="1:7" s="3" customFormat="1" ht="15.75">
      <c r="A43" s="22" t="s">
        <v>14</v>
      </c>
      <c r="B43" s="23" t="s">
        <v>61</v>
      </c>
      <c r="C43" s="23"/>
      <c r="D43" s="23"/>
      <c r="E43" s="23"/>
      <c r="F43" s="23"/>
      <c r="G43" s="23"/>
    </row>
    <row r="44" spans="1:16" s="1" customFormat="1" ht="15.75" customHeight="1">
      <c r="A44" s="19"/>
      <c r="O44" s="130" t="s">
        <v>15</v>
      </c>
      <c r="P44" s="130"/>
    </row>
    <row r="45" spans="1:16" s="1" customFormat="1" ht="12.75" customHeight="1">
      <c r="A45" s="221" t="s">
        <v>13</v>
      </c>
      <c r="B45" s="213" t="s">
        <v>45</v>
      </c>
      <c r="C45" s="131" t="s">
        <v>60</v>
      </c>
      <c r="D45" s="148" t="s">
        <v>47</v>
      </c>
      <c r="E45" s="148"/>
      <c r="F45" s="148"/>
      <c r="G45" s="149"/>
      <c r="H45" s="191" t="s">
        <v>64</v>
      </c>
      <c r="I45" s="148"/>
      <c r="J45" s="149"/>
      <c r="K45" s="152" t="s">
        <v>16</v>
      </c>
      <c r="L45" s="235"/>
      <c r="M45" s="153"/>
      <c r="N45" s="131" t="s">
        <v>63</v>
      </c>
      <c r="O45" s="131"/>
      <c r="P45" s="131" t="s">
        <v>62</v>
      </c>
    </row>
    <row r="46" spans="1:16" s="1" customFormat="1" ht="27" customHeight="1">
      <c r="A46" s="222"/>
      <c r="B46" s="214"/>
      <c r="C46" s="131"/>
      <c r="D46" s="150"/>
      <c r="E46" s="150"/>
      <c r="F46" s="150"/>
      <c r="G46" s="151"/>
      <c r="H46" s="192"/>
      <c r="I46" s="150"/>
      <c r="J46" s="151"/>
      <c r="K46" s="29" t="s">
        <v>29</v>
      </c>
      <c r="L46" s="29" t="s">
        <v>17</v>
      </c>
      <c r="M46" s="29" t="s">
        <v>18</v>
      </c>
      <c r="N46" s="131"/>
      <c r="O46" s="131"/>
      <c r="P46" s="131"/>
    </row>
    <row r="47" spans="1:16" s="1" customFormat="1" ht="13.5" customHeight="1">
      <c r="A47" s="29">
        <v>1</v>
      </c>
      <c r="B47" s="29">
        <v>2</v>
      </c>
      <c r="C47" s="29">
        <v>3</v>
      </c>
      <c r="D47" s="131">
        <v>4</v>
      </c>
      <c r="E47" s="131"/>
      <c r="F47" s="131"/>
      <c r="G47" s="131"/>
      <c r="H47" s="127">
        <v>5</v>
      </c>
      <c r="I47" s="128"/>
      <c r="J47" s="129"/>
      <c r="K47" s="29"/>
      <c r="L47" s="29"/>
      <c r="M47" s="29"/>
      <c r="N47" s="127">
        <v>6</v>
      </c>
      <c r="O47" s="129"/>
      <c r="P47" s="29">
        <v>7</v>
      </c>
    </row>
    <row r="48" spans="1:16" s="1" customFormat="1" ht="49.5" customHeight="1">
      <c r="A48" s="84">
        <v>1</v>
      </c>
      <c r="B48" s="91" t="s">
        <v>88</v>
      </c>
      <c r="C48" s="92" t="s">
        <v>89</v>
      </c>
      <c r="D48" s="116" t="s">
        <v>106</v>
      </c>
      <c r="E48" s="117"/>
      <c r="F48" s="117"/>
      <c r="G48" s="118"/>
      <c r="H48" s="133">
        <v>1079.6</v>
      </c>
      <c r="I48" s="134"/>
      <c r="J48" s="135"/>
      <c r="K48" s="88"/>
      <c r="L48" s="88"/>
      <c r="M48" s="88"/>
      <c r="N48" s="136">
        <v>179.3</v>
      </c>
      <c r="O48" s="137"/>
      <c r="P48" s="90">
        <f>SUM(H48:O48)</f>
        <v>1258.8999999999999</v>
      </c>
    </row>
    <row r="49" spans="1:16" s="1" customFormat="1" ht="51" customHeight="1">
      <c r="A49" s="87" t="s">
        <v>72</v>
      </c>
      <c r="B49" s="34" t="s">
        <v>88</v>
      </c>
      <c r="C49" s="35" t="s">
        <v>89</v>
      </c>
      <c r="D49" s="224" t="s">
        <v>95</v>
      </c>
      <c r="E49" s="225"/>
      <c r="F49" s="225"/>
      <c r="G49" s="226"/>
      <c r="H49" s="169">
        <v>1079.6</v>
      </c>
      <c r="I49" s="223"/>
      <c r="J49" s="170"/>
      <c r="K49" s="36"/>
      <c r="L49" s="36"/>
      <c r="M49" s="36"/>
      <c r="N49" s="197">
        <v>179.3</v>
      </c>
      <c r="O49" s="198"/>
      <c r="P49" s="89">
        <f>SUM(H49:O49)</f>
        <v>1258.8999999999999</v>
      </c>
    </row>
    <row r="50" spans="1:16" s="1" customFormat="1" ht="69.75" customHeight="1">
      <c r="A50" s="93" t="s">
        <v>107</v>
      </c>
      <c r="B50" s="91" t="s">
        <v>97</v>
      </c>
      <c r="C50" s="92" t="s">
        <v>89</v>
      </c>
      <c r="D50" s="120" t="s">
        <v>109</v>
      </c>
      <c r="E50" s="121"/>
      <c r="F50" s="121"/>
      <c r="G50" s="122"/>
      <c r="H50" s="133">
        <v>64.8</v>
      </c>
      <c r="I50" s="134"/>
      <c r="J50" s="135"/>
      <c r="K50" s="88"/>
      <c r="L50" s="88"/>
      <c r="M50" s="88"/>
      <c r="N50" s="136">
        <v>10.8</v>
      </c>
      <c r="O50" s="137"/>
      <c r="P50" s="90">
        <f>SUM(H50:O50)</f>
        <v>75.6</v>
      </c>
    </row>
    <row r="51" spans="1:16" s="1" customFormat="1" ht="54" customHeight="1">
      <c r="A51" s="87" t="s">
        <v>73</v>
      </c>
      <c r="B51" s="34" t="s">
        <v>97</v>
      </c>
      <c r="C51" s="35" t="s">
        <v>89</v>
      </c>
      <c r="D51" s="224" t="s">
        <v>110</v>
      </c>
      <c r="E51" s="225"/>
      <c r="F51" s="225"/>
      <c r="G51" s="226"/>
      <c r="H51" s="169">
        <v>64.8</v>
      </c>
      <c r="I51" s="223"/>
      <c r="J51" s="170"/>
      <c r="K51" s="36"/>
      <c r="L51" s="36"/>
      <c r="M51" s="36"/>
      <c r="N51" s="197">
        <v>10.8</v>
      </c>
      <c r="O51" s="198"/>
      <c r="P51" s="89">
        <v>75.6</v>
      </c>
    </row>
    <row r="52" spans="1:16" s="1" customFormat="1" ht="28.5" customHeight="1">
      <c r="A52" s="87"/>
      <c r="B52" s="236" t="s">
        <v>108</v>
      </c>
      <c r="C52" s="237"/>
      <c r="D52" s="237"/>
      <c r="E52" s="237"/>
      <c r="F52" s="237"/>
      <c r="G52" s="238"/>
      <c r="H52" s="133">
        <f>H49+H50</f>
        <v>1144.3999999999999</v>
      </c>
      <c r="I52" s="134"/>
      <c r="J52" s="135"/>
      <c r="K52" s="88"/>
      <c r="L52" s="88"/>
      <c r="M52" s="88"/>
      <c r="N52" s="136">
        <f>SUM(N48+N50)</f>
        <v>190.10000000000002</v>
      </c>
      <c r="O52" s="137"/>
      <c r="P52" s="90">
        <f>SUM(H52+N52)</f>
        <v>1334.5</v>
      </c>
    </row>
    <row r="53" s="1" customFormat="1" ht="15.75">
      <c r="A53" s="19"/>
    </row>
    <row r="54" spans="1:16" s="3" customFormat="1" ht="24.75" customHeight="1">
      <c r="A54" s="22" t="s">
        <v>33</v>
      </c>
      <c r="B54" s="234" t="s">
        <v>67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1:16" s="1" customFormat="1" ht="17.25" customHeight="1">
      <c r="A55" s="19"/>
      <c r="N55" s="227" t="s">
        <v>15</v>
      </c>
      <c r="O55" s="227"/>
      <c r="P55" s="227"/>
    </row>
    <row r="56" spans="1:16" s="1" customFormat="1" ht="15.75" customHeight="1">
      <c r="A56" s="205" t="s">
        <v>71</v>
      </c>
      <c r="B56" s="206"/>
      <c r="C56" s="206"/>
      <c r="D56" s="206"/>
      <c r="E56" s="206"/>
      <c r="F56" s="206"/>
      <c r="G56" s="207"/>
      <c r="H56" s="213" t="s">
        <v>45</v>
      </c>
      <c r="I56" s="148" t="s">
        <v>64</v>
      </c>
      <c r="J56" s="149"/>
      <c r="K56" s="152" t="s">
        <v>16</v>
      </c>
      <c r="L56" s="235"/>
      <c r="M56" s="153"/>
      <c r="N56" s="191" t="s">
        <v>63</v>
      </c>
      <c r="O56" s="149"/>
      <c r="P56" s="131" t="s">
        <v>62</v>
      </c>
    </row>
    <row r="57" spans="1:16" s="1" customFormat="1" ht="27" customHeight="1">
      <c r="A57" s="208"/>
      <c r="B57" s="209"/>
      <c r="C57" s="209"/>
      <c r="D57" s="209"/>
      <c r="E57" s="209"/>
      <c r="F57" s="209"/>
      <c r="G57" s="210"/>
      <c r="H57" s="214"/>
      <c r="I57" s="150"/>
      <c r="J57" s="151"/>
      <c r="K57" s="29" t="s">
        <v>29</v>
      </c>
      <c r="L57" s="29" t="s">
        <v>17</v>
      </c>
      <c r="M57" s="29" t="s">
        <v>18</v>
      </c>
      <c r="N57" s="192"/>
      <c r="O57" s="151"/>
      <c r="P57" s="131"/>
    </row>
    <row r="58" spans="1:16" s="1" customFormat="1" ht="15.75" customHeight="1">
      <c r="A58" s="262">
        <v>1</v>
      </c>
      <c r="B58" s="263"/>
      <c r="C58" s="263"/>
      <c r="D58" s="263"/>
      <c r="E58" s="263"/>
      <c r="F58" s="263"/>
      <c r="G58" s="264"/>
      <c r="H58" s="37">
        <v>2</v>
      </c>
      <c r="I58" s="193">
        <v>3</v>
      </c>
      <c r="J58" s="194"/>
      <c r="K58" s="36"/>
      <c r="L58" s="36"/>
      <c r="M58" s="36"/>
      <c r="N58" s="193">
        <v>4</v>
      </c>
      <c r="O58" s="180"/>
      <c r="P58" s="37">
        <v>5</v>
      </c>
    </row>
    <row r="59" spans="1:16" s="1" customFormat="1" ht="15.75" customHeight="1">
      <c r="A59" s="124" t="s">
        <v>96</v>
      </c>
      <c r="B59" s="125"/>
      <c r="C59" s="125"/>
      <c r="D59" s="125"/>
      <c r="E59" s="125"/>
      <c r="F59" s="125"/>
      <c r="G59" s="126"/>
      <c r="H59" s="37"/>
      <c r="I59" s="187"/>
      <c r="J59" s="187"/>
      <c r="K59" s="36"/>
      <c r="L59" s="36"/>
      <c r="M59" s="36"/>
      <c r="N59" s="187"/>
      <c r="O59" s="187"/>
      <c r="P59" s="37"/>
    </row>
    <row r="60" spans="1:16" s="109" customFormat="1" ht="15" customHeight="1">
      <c r="A60" s="200"/>
      <c r="B60" s="201"/>
      <c r="C60" s="201"/>
      <c r="D60" s="201"/>
      <c r="E60" s="201"/>
      <c r="F60" s="201"/>
      <c r="G60" s="202"/>
      <c r="H60" s="107"/>
      <c r="I60" s="197"/>
      <c r="J60" s="198"/>
      <c r="K60" s="108"/>
      <c r="L60" s="108"/>
      <c r="M60" s="108"/>
      <c r="N60" s="195"/>
      <c r="O60" s="196"/>
      <c r="P60" s="108"/>
    </row>
    <row r="61" spans="1:16" s="109" customFormat="1" ht="21" customHeight="1">
      <c r="A61" s="188"/>
      <c r="B61" s="189"/>
      <c r="C61" s="189"/>
      <c r="D61" s="189"/>
      <c r="E61" s="189"/>
      <c r="F61" s="189"/>
      <c r="G61" s="190"/>
      <c r="H61" s="110"/>
      <c r="I61" s="181"/>
      <c r="J61" s="182"/>
      <c r="K61" s="111"/>
      <c r="L61" s="111"/>
      <c r="M61" s="111"/>
      <c r="N61" s="183"/>
      <c r="O61" s="184"/>
      <c r="P61" s="111"/>
    </row>
    <row r="62" spans="1:16" s="1" customFormat="1" ht="17.25" customHeight="1">
      <c r="A62" s="124" t="s">
        <v>65</v>
      </c>
      <c r="B62" s="125"/>
      <c r="C62" s="125"/>
      <c r="D62" s="125"/>
      <c r="E62" s="125"/>
      <c r="F62" s="125"/>
      <c r="G62" s="126"/>
      <c r="H62" s="37"/>
      <c r="I62" s="169"/>
      <c r="J62" s="170"/>
      <c r="K62" s="36"/>
      <c r="L62" s="36"/>
      <c r="M62" s="36"/>
      <c r="N62" s="185"/>
      <c r="O62" s="186"/>
      <c r="P62" s="36"/>
    </row>
    <row r="63" spans="1:15" s="1" customFormat="1" ht="1.5" customHeight="1">
      <c r="A63" s="216"/>
      <c r="B63" s="216"/>
      <c r="C63" s="216"/>
      <c r="D63" s="216"/>
      <c r="E63" s="216"/>
      <c r="F63" s="216"/>
      <c r="G63" s="216"/>
      <c r="I63" s="171"/>
      <c r="J63" s="171"/>
      <c r="N63" s="171"/>
      <c r="O63" s="171"/>
    </row>
    <row r="64" spans="1:16" s="3" customFormat="1" ht="37.5" customHeight="1">
      <c r="A64" s="19" t="s">
        <v>19</v>
      </c>
      <c r="B64" s="247" t="s">
        <v>66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</row>
    <row r="65" s="1" customFormat="1" ht="21" customHeight="1">
      <c r="A65" s="19"/>
    </row>
    <row r="66" spans="1:16" s="1" customFormat="1" ht="35.25" customHeight="1">
      <c r="A66" s="39" t="s">
        <v>13</v>
      </c>
      <c r="B66" s="131" t="s">
        <v>45</v>
      </c>
      <c r="C66" s="131"/>
      <c r="D66" s="145" t="s">
        <v>69</v>
      </c>
      <c r="E66" s="146"/>
      <c r="F66" s="147"/>
      <c r="G66" s="29" t="s">
        <v>37</v>
      </c>
      <c r="H66" s="127" t="s">
        <v>20</v>
      </c>
      <c r="I66" s="128"/>
      <c r="J66" s="129"/>
      <c r="K66" s="40" t="s">
        <v>16</v>
      </c>
      <c r="L66" s="41"/>
      <c r="M66" s="42"/>
      <c r="N66" s="269" t="s">
        <v>68</v>
      </c>
      <c r="O66" s="269"/>
      <c r="P66" s="269"/>
    </row>
    <row r="67" spans="1:16" s="1" customFormat="1" ht="13.5" customHeight="1">
      <c r="A67" s="43">
        <v>1</v>
      </c>
      <c r="B67" s="131">
        <v>2</v>
      </c>
      <c r="C67" s="131"/>
      <c r="D67" s="131">
        <v>3</v>
      </c>
      <c r="E67" s="131"/>
      <c r="F67" s="131"/>
      <c r="G67" s="44">
        <v>4</v>
      </c>
      <c r="H67" s="127">
        <v>5</v>
      </c>
      <c r="I67" s="179"/>
      <c r="J67" s="180"/>
      <c r="K67" s="45"/>
      <c r="L67" s="46"/>
      <c r="M67" s="47"/>
      <c r="N67" s="178">
        <v>6</v>
      </c>
      <c r="O67" s="179"/>
      <c r="P67" s="180"/>
    </row>
    <row r="68" spans="1:16" s="1" customFormat="1" ht="43.5" customHeight="1">
      <c r="A68" s="43"/>
      <c r="B68" s="119" t="s">
        <v>88</v>
      </c>
      <c r="C68" s="119"/>
      <c r="D68" s="116" t="s">
        <v>106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16" s="1" customFormat="1" ht="43.5" customHeight="1">
      <c r="A69" s="48"/>
      <c r="B69" s="119" t="s">
        <v>88</v>
      </c>
      <c r="C69" s="119"/>
      <c r="D69" s="113" t="s">
        <v>81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5"/>
    </row>
    <row r="70" spans="1:16" s="1" customFormat="1" ht="15" customHeight="1">
      <c r="A70" s="53">
        <v>1</v>
      </c>
      <c r="C70" s="54"/>
      <c r="D70" s="154" t="s">
        <v>34</v>
      </c>
      <c r="E70" s="155"/>
      <c r="F70" s="156"/>
      <c r="G70" s="10"/>
      <c r="H70" s="49"/>
      <c r="I70" s="50"/>
      <c r="J70" s="51"/>
      <c r="K70" s="52"/>
      <c r="L70" s="52"/>
      <c r="M70" s="52"/>
      <c r="N70" s="49"/>
      <c r="O70" s="50"/>
      <c r="P70" s="51"/>
    </row>
    <row r="71" spans="1:16" s="1" customFormat="1" ht="39.75" customHeight="1">
      <c r="A71" s="94" t="s">
        <v>72</v>
      </c>
      <c r="B71" s="123" t="s">
        <v>88</v>
      </c>
      <c r="C71" s="123"/>
      <c r="D71" s="162" t="s">
        <v>82</v>
      </c>
      <c r="E71" s="163"/>
      <c r="F71" s="164"/>
      <c r="G71" s="95" t="s">
        <v>57</v>
      </c>
      <c r="H71" s="175" t="s">
        <v>99</v>
      </c>
      <c r="I71" s="176"/>
      <c r="J71" s="177"/>
      <c r="K71" s="95">
        <v>3</v>
      </c>
      <c r="L71" s="95">
        <v>1</v>
      </c>
      <c r="M71" s="95">
        <f>K71+L71</f>
        <v>4</v>
      </c>
      <c r="N71" s="172">
        <v>196</v>
      </c>
      <c r="O71" s="173"/>
      <c r="P71" s="174"/>
    </row>
    <row r="72" spans="1:16" s="1" customFormat="1" ht="60.75" customHeight="1">
      <c r="A72" s="105" t="s">
        <v>113</v>
      </c>
      <c r="B72" s="123" t="s">
        <v>88</v>
      </c>
      <c r="C72" s="123"/>
      <c r="D72" s="124" t="s">
        <v>111</v>
      </c>
      <c r="E72" s="125"/>
      <c r="F72" s="126"/>
      <c r="G72" s="85" t="s">
        <v>56</v>
      </c>
      <c r="H72" s="127" t="s">
        <v>121</v>
      </c>
      <c r="I72" s="128"/>
      <c r="J72" s="129"/>
      <c r="K72" s="26"/>
      <c r="L72" s="26"/>
      <c r="M72" s="26"/>
      <c r="N72" s="132">
        <v>1258.9</v>
      </c>
      <c r="O72" s="132"/>
      <c r="P72" s="132"/>
    </row>
    <row r="73" spans="1:16" s="1" customFormat="1" ht="24" customHeight="1">
      <c r="A73" s="96">
        <v>2</v>
      </c>
      <c r="B73" s="112"/>
      <c r="C73" s="112"/>
      <c r="D73" s="98" t="s">
        <v>35</v>
      </c>
      <c r="E73" s="99"/>
      <c r="F73" s="99"/>
      <c r="G73" s="100"/>
      <c r="H73" s="101"/>
      <c r="I73" s="102"/>
      <c r="J73" s="103"/>
      <c r="K73" s="104"/>
      <c r="L73" s="104"/>
      <c r="M73" s="104"/>
      <c r="N73" s="101"/>
      <c r="O73" s="102"/>
      <c r="P73" s="103"/>
    </row>
    <row r="74" spans="1:16" s="1" customFormat="1" ht="33.75" customHeight="1">
      <c r="A74" s="55" t="s">
        <v>73</v>
      </c>
      <c r="B74" s="119" t="s">
        <v>88</v>
      </c>
      <c r="C74" s="119"/>
      <c r="D74" s="157" t="s">
        <v>83</v>
      </c>
      <c r="E74" s="158"/>
      <c r="F74" s="159"/>
      <c r="G74" s="52" t="s">
        <v>57</v>
      </c>
      <c r="H74" s="160" t="s">
        <v>42</v>
      </c>
      <c r="I74" s="160"/>
      <c r="J74" s="160"/>
      <c r="K74" s="52">
        <v>273</v>
      </c>
      <c r="L74" s="52"/>
      <c r="M74" s="52">
        <f>K74+L74</f>
        <v>273</v>
      </c>
      <c r="N74" s="160">
        <v>4</v>
      </c>
      <c r="O74" s="160"/>
      <c r="P74" s="160"/>
    </row>
    <row r="75" spans="1:16" s="1" customFormat="1" ht="33.75" customHeight="1">
      <c r="A75" s="55" t="s">
        <v>84</v>
      </c>
      <c r="B75" s="119" t="s">
        <v>88</v>
      </c>
      <c r="C75" s="119"/>
      <c r="D75" s="157" t="s">
        <v>85</v>
      </c>
      <c r="E75" s="158"/>
      <c r="F75" s="159"/>
      <c r="G75" s="52" t="s">
        <v>86</v>
      </c>
      <c r="H75" s="160" t="s">
        <v>42</v>
      </c>
      <c r="I75" s="160"/>
      <c r="J75" s="160"/>
      <c r="K75" s="52"/>
      <c r="L75" s="52"/>
      <c r="M75" s="52"/>
      <c r="N75" s="139">
        <v>187.29</v>
      </c>
      <c r="O75" s="140"/>
      <c r="P75" s="141"/>
    </row>
    <row r="76" spans="1:16" s="1" customFormat="1" ht="20.25" customHeight="1">
      <c r="A76" s="53">
        <v>3</v>
      </c>
      <c r="B76" s="152"/>
      <c r="C76" s="153"/>
      <c r="D76" s="154" t="s">
        <v>36</v>
      </c>
      <c r="E76" s="155"/>
      <c r="F76" s="156"/>
      <c r="G76" s="10"/>
      <c r="H76" s="49"/>
      <c r="I76" s="50"/>
      <c r="J76" s="51"/>
      <c r="K76" s="52"/>
      <c r="L76" s="52"/>
      <c r="M76" s="52"/>
      <c r="N76" s="49"/>
      <c r="O76" s="50"/>
      <c r="P76" s="51"/>
    </row>
    <row r="77" spans="1:16" s="1" customFormat="1" ht="32.25" customHeight="1">
      <c r="A77" s="55" t="s">
        <v>74</v>
      </c>
      <c r="B77" s="119" t="s">
        <v>88</v>
      </c>
      <c r="C77" s="119"/>
      <c r="D77" s="157" t="s">
        <v>87</v>
      </c>
      <c r="E77" s="158"/>
      <c r="F77" s="159"/>
      <c r="G77" s="52" t="s">
        <v>56</v>
      </c>
      <c r="H77" s="160" t="s">
        <v>42</v>
      </c>
      <c r="I77" s="160"/>
      <c r="J77" s="160"/>
      <c r="K77" s="57"/>
      <c r="L77" s="58"/>
      <c r="M77" s="58">
        <f>K77+L77</f>
        <v>0</v>
      </c>
      <c r="N77" s="161">
        <v>314.7</v>
      </c>
      <c r="O77" s="161"/>
      <c r="P77" s="161"/>
    </row>
    <row r="78" spans="1:16" s="1" customFormat="1" ht="16.5" customHeight="1">
      <c r="A78" s="59">
        <v>4</v>
      </c>
      <c r="C78" s="60"/>
      <c r="D78" s="56" t="s">
        <v>43</v>
      </c>
      <c r="E78" s="11"/>
      <c r="F78" s="12"/>
      <c r="G78" s="9"/>
      <c r="H78" s="142"/>
      <c r="I78" s="143"/>
      <c r="J78" s="144"/>
      <c r="K78" s="61"/>
      <c r="L78" s="61"/>
      <c r="M78" s="62"/>
      <c r="N78" s="142"/>
      <c r="O78" s="143"/>
      <c r="P78" s="144"/>
    </row>
    <row r="79" spans="1:16" s="1" customFormat="1" ht="48" customHeight="1">
      <c r="A79" s="55" t="s">
        <v>75</v>
      </c>
      <c r="B79" s="119" t="s">
        <v>88</v>
      </c>
      <c r="C79" s="119"/>
      <c r="D79" s="138" t="s">
        <v>112</v>
      </c>
      <c r="E79" s="138"/>
      <c r="F79" s="138"/>
      <c r="G79" s="52" t="s">
        <v>44</v>
      </c>
      <c r="H79" s="160" t="s">
        <v>55</v>
      </c>
      <c r="I79" s="160"/>
      <c r="J79" s="160"/>
      <c r="K79" s="63"/>
      <c r="L79" s="63"/>
      <c r="M79" s="64"/>
      <c r="N79" s="142">
        <v>1.5</v>
      </c>
      <c r="O79" s="143"/>
      <c r="P79" s="144"/>
    </row>
    <row r="80" spans="1:16" s="1" customFormat="1" ht="34.5" customHeight="1">
      <c r="A80" s="55"/>
      <c r="B80" s="119" t="s">
        <v>97</v>
      </c>
      <c r="C80" s="119"/>
      <c r="D80" s="120" t="s">
        <v>109</v>
      </c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2"/>
    </row>
    <row r="81" spans="1:16" s="1" customFormat="1" ht="33" customHeight="1">
      <c r="A81" s="48"/>
      <c r="B81" s="119" t="s">
        <v>97</v>
      </c>
      <c r="C81" s="119"/>
      <c r="D81" s="113" t="s">
        <v>98</v>
      </c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5"/>
    </row>
    <row r="82" spans="1:16" s="1" customFormat="1" ht="29.25" customHeight="1">
      <c r="A82" s="53">
        <v>1</v>
      </c>
      <c r="C82" s="54"/>
      <c r="D82" s="154" t="s">
        <v>34</v>
      </c>
      <c r="E82" s="155"/>
      <c r="F82" s="156"/>
      <c r="G82" s="10"/>
      <c r="H82" s="49"/>
      <c r="I82" s="50"/>
      <c r="J82" s="51"/>
      <c r="K82" s="52"/>
      <c r="L82" s="52"/>
      <c r="M82" s="52"/>
      <c r="N82" s="49"/>
      <c r="O82" s="50"/>
      <c r="P82" s="51"/>
    </row>
    <row r="83" spans="1:16" s="1" customFormat="1" ht="36" customHeight="1">
      <c r="A83" s="55" t="s">
        <v>72</v>
      </c>
      <c r="B83" s="119" t="s">
        <v>97</v>
      </c>
      <c r="C83" s="119"/>
      <c r="D83" s="162" t="s">
        <v>82</v>
      </c>
      <c r="E83" s="163"/>
      <c r="F83" s="164"/>
      <c r="G83" s="52" t="s">
        <v>57</v>
      </c>
      <c r="H83" s="165" t="s">
        <v>99</v>
      </c>
      <c r="I83" s="166"/>
      <c r="J83" s="167"/>
      <c r="K83" s="52">
        <v>3</v>
      </c>
      <c r="L83" s="52">
        <v>1</v>
      </c>
      <c r="M83" s="52">
        <f>K83+L83</f>
        <v>4</v>
      </c>
      <c r="N83" s="139">
        <v>196</v>
      </c>
      <c r="O83" s="140"/>
      <c r="P83" s="141"/>
    </row>
    <row r="84" spans="1:16" s="1" customFormat="1" ht="81" customHeight="1">
      <c r="A84" s="55" t="s">
        <v>113</v>
      </c>
      <c r="B84" s="119" t="s">
        <v>97</v>
      </c>
      <c r="C84" s="119"/>
      <c r="D84" s="248" t="s">
        <v>114</v>
      </c>
      <c r="E84" s="248"/>
      <c r="F84" s="248"/>
      <c r="G84" s="52" t="s">
        <v>56</v>
      </c>
      <c r="H84" s="127" t="s">
        <v>121</v>
      </c>
      <c r="I84" s="128"/>
      <c r="J84" s="129"/>
      <c r="K84" s="106"/>
      <c r="L84" s="106"/>
      <c r="M84" s="106"/>
      <c r="N84" s="168">
        <v>75.6</v>
      </c>
      <c r="O84" s="168"/>
      <c r="P84" s="168"/>
    </row>
    <row r="85" spans="1:16" s="1" customFormat="1" ht="26.25" customHeight="1">
      <c r="A85" s="53">
        <v>2</v>
      </c>
      <c r="C85" s="97"/>
      <c r="D85" s="98" t="s">
        <v>35</v>
      </c>
      <c r="E85" s="99"/>
      <c r="F85" s="99"/>
      <c r="G85" s="100"/>
      <c r="H85" s="101"/>
      <c r="I85" s="102"/>
      <c r="J85" s="103"/>
      <c r="K85" s="104"/>
      <c r="L85" s="104"/>
      <c r="M85" s="104"/>
      <c r="N85" s="101"/>
      <c r="O85" s="102"/>
      <c r="P85" s="103"/>
    </row>
    <row r="86" spans="1:16" s="1" customFormat="1" ht="51.75" customHeight="1">
      <c r="A86" s="55" t="s">
        <v>73</v>
      </c>
      <c r="B86" s="119" t="s">
        <v>97</v>
      </c>
      <c r="C86" s="119"/>
      <c r="D86" s="157" t="s">
        <v>100</v>
      </c>
      <c r="E86" s="158"/>
      <c r="F86" s="159"/>
      <c r="G86" s="52" t="s">
        <v>57</v>
      </c>
      <c r="H86" s="160" t="s">
        <v>42</v>
      </c>
      <c r="I86" s="160"/>
      <c r="J86" s="160"/>
      <c r="K86" s="52">
        <v>273</v>
      </c>
      <c r="L86" s="52"/>
      <c r="M86" s="52">
        <f>K86+L86</f>
        <v>273</v>
      </c>
      <c r="N86" s="160">
        <v>4</v>
      </c>
      <c r="O86" s="160"/>
      <c r="P86" s="160"/>
    </row>
    <row r="87" spans="1:16" s="1" customFormat="1" ht="33" customHeight="1">
      <c r="A87" s="53">
        <v>3</v>
      </c>
      <c r="B87" s="152"/>
      <c r="C87" s="153"/>
      <c r="D87" s="154" t="s">
        <v>36</v>
      </c>
      <c r="E87" s="155"/>
      <c r="F87" s="156"/>
      <c r="G87" s="10"/>
      <c r="H87" s="49"/>
      <c r="I87" s="50"/>
      <c r="J87" s="51"/>
      <c r="K87" s="52"/>
      <c r="L87" s="52"/>
      <c r="M87" s="52"/>
      <c r="N87" s="49"/>
      <c r="O87" s="50"/>
      <c r="P87" s="51"/>
    </row>
    <row r="88" spans="1:16" s="1" customFormat="1" ht="33.75" customHeight="1">
      <c r="A88" s="55" t="s">
        <v>74</v>
      </c>
      <c r="B88" s="119" t="s">
        <v>97</v>
      </c>
      <c r="C88" s="119"/>
      <c r="D88" s="157" t="s">
        <v>101</v>
      </c>
      <c r="E88" s="158"/>
      <c r="F88" s="159"/>
      <c r="G88" s="52" t="s">
        <v>56</v>
      </c>
      <c r="H88" s="160" t="s">
        <v>42</v>
      </c>
      <c r="I88" s="160"/>
      <c r="J88" s="160"/>
      <c r="K88" s="57"/>
      <c r="L88" s="58"/>
      <c r="M88" s="58">
        <f>K88+L88</f>
        <v>0</v>
      </c>
      <c r="N88" s="161">
        <v>18.9</v>
      </c>
      <c r="O88" s="161"/>
      <c r="P88" s="161"/>
    </row>
    <row r="89" spans="1:16" s="1" customFormat="1" ht="27.75" customHeight="1">
      <c r="A89" s="59">
        <v>4</v>
      </c>
      <c r="C89" s="60"/>
      <c r="D89" s="56" t="s">
        <v>43</v>
      </c>
      <c r="E89" s="11"/>
      <c r="F89" s="12"/>
      <c r="G89" s="9"/>
      <c r="H89" s="142"/>
      <c r="I89" s="143"/>
      <c r="J89" s="144"/>
      <c r="K89" s="61"/>
      <c r="L89" s="61"/>
      <c r="M89" s="62"/>
      <c r="N89" s="142"/>
      <c r="O89" s="143"/>
      <c r="P89" s="144"/>
    </row>
    <row r="90" spans="1:16" s="1" customFormat="1" ht="48" customHeight="1">
      <c r="A90" s="55" t="s">
        <v>75</v>
      </c>
      <c r="B90" s="119" t="s">
        <v>97</v>
      </c>
      <c r="C90" s="119"/>
      <c r="D90" s="138" t="s">
        <v>102</v>
      </c>
      <c r="E90" s="138"/>
      <c r="F90" s="138"/>
      <c r="G90" s="53" t="s">
        <v>44</v>
      </c>
      <c r="H90" s="139" t="s">
        <v>55</v>
      </c>
      <c r="I90" s="140"/>
      <c r="J90" s="141"/>
      <c r="K90" s="63"/>
      <c r="L90" s="63"/>
      <c r="M90" s="64"/>
      <c r="N90" s="142">
        <v>78.8</v>
      </c>
      <c r="O90" s="143"/>
      <c r="P90" s="144"/>
    </row>
    <row r="91" spans="1:7" s="3" customFormat="1" ht="16.5" customHeight="1">
      <c r="A91" s="22">
        <v>11</v>
      </c>
      <c r="B91" s="247" t="s">
        <v>76</v>
      </c>
      <c r="C91" s="247"/>
      <c r="D91" s="247"/>
      <c r="E91" s="247"/>
      <c r="F91" s="247"/>
      <c r="G91" s="247"/>
    </row>
    <row r="92" spans="1:16" s="1" customFormat="1" ht="9.75" customHeight="1">
      <c r="A92" s="19"/>
      <c r="P92" s="65" t="s">
        <v>15</v>
      </c>
    </row>
    <row r="93" spans="1:16" s="1" customFormat="1" ht="31.5" customHeight="1">
      <c r="A93" s="246" t="s">
        <v>24</v>
      </c>
      <c r="B93" s="191" t="s">
        <v>23</v>
      </c>
      <c r="C93" s="131" t="s">
        <v>45</v>
      </c>
      <c r="D93" s="191" t="s">
        <v>41</v>
      </c>
      <c r="E93" s="148"/>
      <c r="F93" s="149"/>
      <c r="G93" s="127" t="s">
        <v>50</v>
      </c>
      <c r="H93" s="128"/>
      <c r="I93" s="128"/>
      <c r="J93" s="191" t="s">
        <v>53</v>
      </c>
      <c r="K93" s="148"/>
      <c r="L93" s="148"/>
      <c r="M93" s="148"/>
      <c r="N93" s="148"/>
      <c r="O93" s="149"/>
      <c r="P93" s="265" t="s">
        <v>22</v>
      </c>
    </row>
    <row r="94" spans="1:16" s="1" customFormat="1" ht="39" customHeight="1">
      <c r="A94" s="246"/>
      <c r="B94" s="192"/>
      <c r="C94" s="131"/>
      <c r="D94" s="29" t="s">
        <v>29</v>
      </c>
      <c r="E94" s="29" t="s">
        <v>17</v>
      </c>
      <c r="F94" s="29" t="s">
        <v>18</v>
      </c>
      <c r="G94" s="29" t="s">
        <v>29</v>
      </c>
      <c r="H94" s="29" t="s">
        <v>17</v>
      </c>
      <c r="I94" s="29" t="s">
        <v>18</v>
      </c>
      <c r="J94" s="29" t="s">
        <v>29</v>
      </c>
      <c r="K94" s="29" t="s">
        <v>17</v>
      </c>
      <c r="L94" s="29" t="s">
        <v>18</v>
      </c>
      <c r="M94" s="29" t="s">
        <v>29</v>
      </c>
      <c r="N94" s="29" t="s">
        <v>17</v>
      </c>
      <c r="O94" s="29" t="s">
        <v>18</v>
      </c>
      <c r="P94" s="266"/>
    </row>
    <row r="95" spans="1:16" s="1" customFormat="1" ht="15.75">
      <c r="A95" s="30">
        <v>1</v>
      </c>
      <c r="B95" s="32">
        <v>2</v>
      </c>
      <c r="C95" s="29">
        <v>3</v>
      </c>
      <c r="D95" s="33">
        <v>4</v>
      </c>
      <c r="E95" s="44">
        <v>5</v>
      </c>
      <c r="F95" s="44">
        <v>6</v>
      </c>
      <c r="G95" s="44">
        <v>7</v>
      </c>
      <c r="H95" s="44">
        <v>8</v>
      </c>
      <c r="I95" s="44">
        <v>9</v>
      </c>
      <c r="J95" s="44">
        <v>10</v>
      </c>
      <c r="K95" s="27">
        <v>12</v>
      </c>
      <c r="L95" s="31"/>
      <c r="M95" s="31"/>
      <c r="N95" s="44">
        <v>11</v>
      </c>
      <c r="O95" s="44">
        <v>12</v>
      </c>
      <c r="P95" s="44">
        <v>13</v>
      </c>
    </row>
    <row r="96" spans="1:16" s="1" customFormat="1" ht="15.75">
      <c r="A96" s="30"/>
      <c r="B96" s="66" t="s">
        <v>48</v>
      </c>
      <c r="C96" s="67"/>
      <c r="D96" s="33"/>
      <c r="E96" s="44"/>
      <c r="F96" s="44"/>
      <c r="G96" s="44"/>
      <c r="H96" s="44"/>
      <c r="I96" s="44"/>
      <c r="J96" s="44"/>
      <c r="K96" s="27"/>
      <c r="L96" s="31"/>
      <c r="M96" s="31"/>
      <c r="N96" s="44"/>
      <c r="O96" s="44"/>
      <c r="P96" s="44"/>
    </row>
    <row r="97" spans="1:16" s="1" customFormat="1" ht="15" customHeight="1">
      <c r="A97" s="68"/>
      <c r="B97" s="69" t="s">
        <v>51</v>
      </c>
      <c r="C97" s="25"/>
      <c r="D97" s="70"/>
      <c r="E97" s="71"/>
      <c r="F97" s="71"/>
      <c r="G97" s="71"/>
      <c r="H97" s="71"/>
      <c r="I97" s="71"/>
      <c r="J97" s="71"/>
      <c r="K97" s="69"/>
      <c r="L97" s="72"/>
      <c r="M97" s="72"/>
      <c r="N97" s="73"/>
      <c r="O97" s="73"/>
      <c r="P97" s="73"/>
    </row>
    <row r="98" spans="1:16" s="1" customFormat="1" ht="15" customHeight="1">
      <c r="A98" s="68"/>
      <c r="B98" s="69" t="s">
        <v>38</v>
      </c>
      <c r="C98" s="25"/>
      <c r="D98" s="70"/>
      <c r="E98" s="71"/>
      <c r="F98" s="74"/>
      <c r="G98" s="71"/>
      <c r="H98" s="71"/>
      <c r="I98" s="74"/>
      <c r="J98" s="71"/>
      <c r="K98" s="69"/>
      <c r="L98" s="72"/>
      <c r="M98" s="72"/>
      <c r="N98" s="73"/>
      <c r="O98" s="73"/>
      <c r="P98" s="73"/>
    </row>
    <row r="99" spans="1:16" s="1" customFormat="1" ht="15" customHeight="1">
      <c r="A99" s="68"/>
      <c r="B99" s="69" t="s">
        <v>25</v>
      </c>
      <c r="C99" s="25"/>
      <c r="D99" s="28" t="s">
        <v>21</v>
      </c>
      <c r="E99" s="74"/>
      <c r="F99" s="74"/>
      <c r="G99" s="28" t="s">
        <v>21</v>
      </c>
      <c r="H99" s="74"/>
      <c r="I99" s="74"/>
      <c r="J99" s="28" t="s">
        <v>21</v>
      </c>
      <c r="K99" s="69"/>
      <c r="L99" s="72"/>
      <c r="M99" s="72"/>
      <c r="N99" s="73"/>
      <c r="O99" s="73"/>
      <c r="P99" s="73"/>
    </row>
    <row r="100" spans="1:16" s="1" customFormat="1" ht="15" customHeight="1">
      <c r="A100" s="68"/>
      <c r="B100" s="69" t="s">
        <v>52</v>
      </c>
      <c r="C100" s="25"/>
      <c r="D100" s="70"/>
      <c r="E100" s="71"/>
      <c r="F100" s="71"/>
      <c r="G100" s="71"/>
      <c r="H100" s="71"/>
      <c r="I100" s="71"/>
      <c r="J100" s="71"/>
      <c r="K100" s="69"/>
      <c r="L100" s="72"/>
      <c r="M100" s="72"/>
      <c r="N100" s="73"/>
      <c r="O100" s="73"/>
      <c r="P100" s="73"/>
    </row>
    <row r="101" spans="1:16" s="1" customFormat="1" ht="15" customHeight="1">
      <c r="A101" s="68"/>
      <c r="B101" s="69" t="s">
        <v>39</v>
      </c>
      <c r="C101" s="25"/>
      <c r="D101" s="70"/>
      <c r="E101" s="74"/>
      <c r="F101" s="74"/>
      <c r="G101" s="74"/>
      <c r="H101" s="74"/>
      <c r="I101" s="74"/>
      <c r="J101" s="74"/>
      <c r="K101" s="69"/>
      <c r="L101" s="72"/>
      <c r="M101" s="72"/>
      <c r="N101" s="73"/>
      <c r="O101" s="73"/>
      <c r="P101" s="73"/>
    </row>
    <row r="102" spans="1:16" s="1" customFormat="1" ht="15" customHeight="1">
      <c r="A102" s="75"/>
      <c r="B102" s="76"/>
      <c r="C102" s="76"/>
      <c r="D102" s="77"/>
      <c r="E102" s="78"/>
      <c r="F102" s="78"/>
      <c r="G102" s="78"/>
      <c r="H102" s="78"/>
      <c r="I102" s="78"/>
      <c r="J102" s="78"/>
      <c r="K102" s="77"/>
      <c r="L102" s="79"/>
      <c r="M102" s="79"/>
      <c r="N102" s="79"/>
      <c r="O102" s="79"/>
      <c r="P102" s="79"/>
    </row>
    <row r="103" spans="1:16" s="80" customFormat="1" ht="15.75">
      <c r="A103" s="75"/>
      <c r="B103" s="241" t="s">
        <v>49</v>
      </c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</row>
    <row r="104" spans="1:16" s="1" customFormat="1" ht="12.75" customHeight="1">
      <c r="A104" s="19"/>
      <c r="B104" s="239" t="s">
        <v>40</v>
      </c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</row>
    <row r="105" s="1" customFormat="1" ht="18.75" customHeight="1">
      <c r="A105" s="19"/>
    </row>
    <row r="106" spans="1:16" s="1" customFormat="1" ht="38.25" customHeight="1">
      <c r="A106" s="19"/>
      <c r="B106" s="245" t="s">
        <v>79</v>
      </c>
      <c r="C106" s="245"/>
      <c r="D106" s="245"/>
      <c r="K106" s="244"/>
      <c r="L106" s="244"/>
      <c r="N106" s="244" t="s">
        <v>91</v>
      </c>
      <c r="O106" s="244"/>
      <c r="P106" s="244"/>
    </row>
    <row r="107" spans="1:16" s="1" customFormat="1" ht="14.25" customHeight="1">
      <c r="A107" s="19"/>
      <c r="B107" s="239"/>
      <c r="C107" s="240"/>
      <c r="K107" s="243" t="s">
        <v>28</v>
      </c>
      <c r="L107" s="243"/>
      <c r="N107" s="243" t="s">
        <v>27</v>
      </c>
      <c r="O107" s="243"/>
      <c r="P107" s="243"/>
    </row>
    <row r="108" spans="1:16" s="1" customFormat="1" ht="14.25" customHeight="1">
      <c r="A108" s="19"/>
      <c r="N108" s="38"/>
      <c r="O108" s="38"/>
      <c r="P108" s="38"/>
    </row>
    <row r="109" spans="1:2" s="1" customFormat="1" ht="16.5" customHeight="1">
      <c r="A109" s="19"/>
      <c r="B109" s="1" t="s">
        <v>26</v>
      </c>
    </row>
    <row r="110" spans="1:16" s="1" customFormat="1" ht="15.75">
      <c r="A110" s="19"/>
      <c r="B110" s="1" t="s">
        <v>54</v>
      </c>
      <c r="K110" s="244"/>
      <c r="L110" s="244"/>
      <c r="N110" s="244" t="s">
        <v>30</v>
      </c>
      <c r="O110" s="244"/>
      <c r="P110" s="244"/>
    </row>
    <row r="111" spans="1:16" s="1" customFormat="1" ht="15.75">
      <c r="A111" s="19"/>
      <c r="B111" s="81"/>
      <c r="C111" s="81"/>
      <c r="D111" s="81"/>
      <c r="E111" s="81"/>
      <c r="F111" s="81"/>
      <c r="G111" s="81"/>
      <c r="H111" s="81"/>
      <c r="K111" s="243" t="s">
        <v>28</v>
      </c>
      <c r="L111" s="243"/>
      <c r="N111" s="243" t="s">
        <v>27</v>
      </c>
      <c r="O111" s="243"/>
      <c r="P111" s="243"/>
    </row>
    <row r="112" spans="1:8" s="1" customFormat="1" ht="15.75">
      <c r="A112" s="19"/>
      <c r="B112" s="81" t="s">
        <v>115</v>
      </c>
      <c r="C112" s="81"/>
      <c r="D112" s="81"/>
      <c r="E112" s="81"/>
      <c r="F112" s="81"/>
      <c r="G112" s="81"/>
      <c r="H112" s="81"/>
    </row>
    <row r="113" spans="1:8" s="1" customFormat="1" ht="15.75">
      <c r="A113" s="19"/>
      <c r="B113" s="81" t="s">
        <v>116</v>
      </c>
      <c r="C113" s="81"/>
      <c r="D113" s="82"/>
      <c r="E113" s="82"/>
      <c r="F113" s="82"/>
      <c r="G113" s="81"/>
      <c r="H113" s="81"/>
    </row>
    <row r="114" spans="1:8" s="1" customFormat="1" ht="15.75">
      <c r="A114" s="19"/>
      <c r="B114" s="81" t="s">
        <v>117</v>
      </c>
      <c r="C114" s="81"/>
      <c r="D114" s="82"/>
      <c r="E114" s="82"/>
      <c r="F114" s="82"/>
      <c r="G114" s="81"/>
      <c r="H114" s="81"/>
    </row>
    <row r="115" spans="1:8" s="1" customFormat="1" ht="15.75">
      <c r="A115" s="19"/>
      <c r="B115" s="81"/>
      <c r="C115" s="81"/>
      <c r="D115" s="82"/>
      <c r="E115" s="82"/>
      <c r="F115" s="81"/>
      <c r="G115" s="81"/>
      <c r="H115" s="81"/>
    </row>
    <row r="116" spans="2:8" ht="18.75">
      <c r="B116" s="267"/>
      <c r="C116" s="268"/>
      <c r="D116" s="268"/>
      <c r="E116" s="268"/>
      <c r="F116" s="268"/>
      <c r="G116" s="268"/>
      <c r="H116" s="83"/>
    </row>
    <row r="117" spans="2:8" ht="12.75">
      <c r="B117" s="83"/>
      <c r="C117" s="83"/>
      <c r="D117" s="83"/>
      <c r="E117" s="83"/>
      <c r="F117" s="83"/>
      <c r="G117" s="83"/>
      <c r="H117" s="83"/>
    </row>
    <row r="118" spans="2:8" ht="12.75">
      <c r="B118" s="83"/>
      <c r="C118" s="83"/>
      <c r="D118" s="83"/>
      <c r="E118" s="83"/>
      <c r="F118" s="83"/>
      <c r="G118" s="83"/>
      <c r="H118" s="83"/>
    </row>
    <row r="119" spans="2:8" ht="12.75">
      <c r="B119" s="83"/>
      <c r="C119" s="83"/>
      <c r="D119" s="83"/>
      <c r="E119" s="83"/>
      <c r="F119" s="83"/>
      <c r="G119" s="83"/>
      <c r="H119" s="83"/>
    </row>
    <row r="120" spans="2:8" ht="12.75">
      <c r="B120" s="83"/>
      <c r="C120" s="83"/>
      <c r="D120" s="83"/>
      <c r="E120" s="83"/>
      <c r="F120" s="83"/>
      <c r="G120" s="83"/>
      <c r="H120" s="83"/>
    </row>
    <row r="124" spans="2:4" ht="12.75">
      <c r="B124" s="258"/>
      <c r="C124" s="258"/>
      <c r="D124" s="258"/>
    </row>
  </sheetData>
  <sheetProtection/>
  <mergeCells count="186">
    <mergeCell ref="B124:D124"/>
    <mergeCell ref="E41:P41"/>
    <mergeCell ref="A58:G58"/>
    <mergeCell ref="B64:P64"/>
    <mergeCell ref="H66:J66"/>
    <mergeCell ref="P93:P94"/>
    <mergeCell ref="D79:F79"/>
    <mergeCell ref="B116:G116"/>
    <mergeCell ref="N66:P66"/>
    <mergeCell ref="N79:P79"/>
    <mergeCell ref="B29:P29"/>
    <mergeCell ref="B21:C21"/>
    <mergeCell ref="J14:P14"/>
    <mergeCell ref="J8:P8"/>
    <mergeCell ref="J9:P9"/>
    <mergeCell ref="J10:P10"/>
    <mergeCell ref="J15:P15"/>
    <mergeCell ref="J11:P11"/>
    <mergeCell ref="D18:M18"/>
    <mergeCell ref="D17:J17"/>
    <mergeCell ref="J1:P3"/>
    <mergeCell ref="J4:P4"/>
    <mergeCell ref="J5:P5"/>
    <mergeCell ref="J6:P6"/>
    <mergeCell ref="L12:P12"/>
    <mergeCell ref="L16:P16"/>
    <mergeCell ref="J13:P13"/>
    <mergeCell ref="K45:M45"/>
    <mergeCell ref="B93:B94"/>
    <mergeCell ref="C93:C94"/>
    <mergeCell ref="D75:F75"/>
    <mergeCell ref="H79:J79"/>
    <mergeCell ref="H77:J77"/>
    <mergeCell ref="B84:C84"/>
    <mergeCell ref="B69:C69"/>
    <mergeCell ref="B76:C76"/>
    <mergeCell ref="D82:F82"/>
    <mergeCell ref="A93:A94"/>
    <mergeCell ref="G93:I93"/>
    <mergeCell ref="J93:O93"/>
    <mergeCell ref="N77:P77"/>
    <mergeCell ref="D93:F93"/>
    <mergeCell ref="B91:G91"/>
    <mergeCell ref="B81:C81"/>
    <mergeCell ref="N78:P78"/>
    <mergeCell ref="D84:F84"/>
    <mergeCell ref="H78:J78"/>
    <mergeCell ref="N111:P111"/>
    <mergeCell ref="N107:P107"/>
    <mergeCell ref="N106:P106"/>
    <mergeCell ref="N110:P110"/>
    <mergeCell ref="B106:D106"/>
    <mergeCell ref="K106:L106"/>
    <mergeCell ref="K111:L111"/>
    <mergeCell ref="K110:L110"/>
    <mergeCell ref="K107:L107"/>
    <mergeCell ref="D71:F71"/>
    <mergeCell ref="D67:F67"/>
    <mergeCell ref="D70:F70"/>
    <mergeCell ref="B107:C107"/>
    <mergeCell ref="B103:P103"/>
    <mergeCell ref="B104:P104"/>
    <mergeCell ref="H74:J74"/>
    <mergeCell ref="H75:J75"/>
    <mergeCell ref="H84:J84"/>
    <mergeCell ref="B79:C79"/>
    <mergeCell ref="H56:H57"/>
    <mergeCell ref="N49:O49"/>
    <mergeCell ref="B54:P54"/>
    <mergeCell ref="K56:M56"/>
    <mergeCell ref="P56:P57"/>
    <mergeCell ref="B52:G52"/>
    <mergeCell ref="D51:G51"/>
    <mergeCell ref="H51:J51"/>
    <mergeCell ref="N51:O51"/>
    <mergeCell ref="H27:L27"/>
    <mergeCell ref="E20:O20"/>
    <mergeCell ref="B24:C24"/>
    <mergeCell ref="E27:F27"/>
    <mergeCell ref="B23:C23"/>
    <mergeCell ref="B20:C20"/>
    <mergeCell ref="E24:L24"/>
    <mergeCell ref="E21:L21"/>
    <mergeCell ref="E26:O26"/>
    <mergeCell ref="E23:O23"/>
    <mergeCell ref="B34:P35"/>
    <mergeCell ref="B31:M31"/>
    <mergeCell ref="B33:P33"/>
    <mergeCell ref="A45:A46"/>
    <mergeCell ref="B75:C75"/>
    <mergeCell ref="H49:J49"/>
    <mergeCell ref="D47:G47"/>
    <mergeCell ref="D49:G49"/>
    <mergeCell ref="B39:C39"/>
    <mergeCell ref="N55:P55"/>
    <mergeCell ref="D76:F76"/>
    <mergeCell ref="D77:F77"/>
    <mergeCell ref="B77:C77"/>
    <mergeCell ref="B74:C74"/>
    <mergeCell ref="D74:F74"/>
    <mergeCell ref="B27:C27"/>
    <mergeCell ref="C45:C46"/>
    <mergeCell ref="B40:C40"/>
    <mergeCell ref="A63:G63"/>
    <mergeCell ref="A34:A35"/>
    <mergeCell ref="B26:C26"/>
    <mergeCell ref="B71:C71"/>
    <mergeCell ref="I63:J63"/>
    <mergeCell ref="A60:G60"/>
    <mergeCell ref="E39:P39"/>
    <mergeCell ref="H45:J46"/>
    <mergeCell ref="A56:G57"/>
    <mergeCell ref="A59:G59"/>
    <mergeCell ref="B41:C41"/>
    <mergeCell ref="B45:B46"/>
    <mergeCell ref="I59:J59"/>
    <mergeCell ref="A62:G62"/>
    <mergeCell ref="A61:G61"/>
    <mergeCell ref="N56:O57"/>
    <mergeCell ref="I58:J58"/>
    <mergeCell ref="N58:O58"/>
    <mergeCell ref="N60:O60"/>
    <mergeCell ref="N59:O59"/>
    <mergeCell ref="I60:J60"/>
    <mergeCell ref="I56:J57"/>
    <mergeCell ref="B67:C67"/>
    <mergeCell ref="I61:J61"/>
    <mergeCell ref="N61:O61"/>
    <mergeCell ref="D66:F66"/>
    <mergeCell ref="B66:C66"/>
    <mergeCell ref="N62:O62"/>
    <mergeCell ref="I62:J62"/>
    <mergeCell ref="N63:O63"/>
    <mergeCell ref="H72:J72"/>
    <mergeCell ref="N74:P74"/>
    <mergeCell ref="N71:P71"/>
    <mergeCell ref="H71:J71"/>
    <mergeCell ref="N67:P67"/>
    <mergeCell ref="H67:J67"/>
    <mergeCell ref="B86:C86"/>
    <mergeCell ref="D86:F86"/>
    <mergeCell ref="H86:J86"/>
    <mergeCell ref="N86:P86"/>
    <mergeCell ref="B83:C83"/>
    <mergeCell ref="D83:F83"/>
    <mergeCell ref="H83:J83"/>
    <mergeCell ref="N83:P83"/>
    <mergeCell ref="N84:P84"/>
    <mergeCell ref="N89:P89"/>
    <mergeCell ref="B87:C87"/>
    <mergeCell ref="D87:F87"/>
    <mergeCell ref="B88:C88"/>
    <mergeCell ref="D88:F88"/>
    <mergeCell ref="H88:J88"/>
    <mergeCell ref="N88:P88"/>
    <mergeCell ref="H89:J89"/>
    <mergeCell ref="B90:C90"/>
    <mergeCell ref="D90:F90"/>
    <mergeCell ref="H90:J90"/>
    <mergeCell ref="N90:P90"/>
    <mergeCell ref="E40:P40"/>
    <mergeCell ref="D48:G48"/>
    <mergeCell ref="H48:J48"/>
    <mergeCell ref="N48:O48"/>
    <mergeCell ref="N47:O47"/>
    <mergeCell ref="D45:G46"/>
    <mergeCell ref="H47:J47"/>
    <mergeCell ref="O44:P44"/>
    <mergeCell ref="P45:P46"/>
    <mergeCell ref="N45:O46"/>
    <mergeCell ref="N72:P72"/>
    <mergeCell ref="D50:G50"/>
    <mergeCell ref="H50:J50"/>
    <mergeCell ref="N50:O50"/>
    <mergeCell ref="H52:J52"/>
    <mergeCell ref="N52:O52"/>
    <mergeCell ref="B73:C73"/>
    <mergeCell ref="D69:P69"/>
    <mergeCell ref="D68:P68"/>
    <mergeCell ref="D81:P81"/>
    <mergeCell ref="B80:C80"/>
    <mergeCell ref="D80:P80"/>
    <mergeCell ref="B72:C72"/>
    <mergeCell ref="D72:F72"/>
    <mergeCell ref="N75:P75"/>
    <mergeCell ref="B68:C68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landscape" paperSize="9" scale="72" r:id="rId1"/>
  <rowBreaks count="4" manualBreakCount="4">
    <brk id="41" max="255" man="1"/>
    <brk id="71" max="16" man="1"/>
    <brk id="90" max="16" man="1"/>
    <brk id="11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2016-01-27T12:34:20Z</cp:lastPrinted>
  <dcterms:created xsi:type="dcterms:W3CDTF">2002-01-01T02:33:01Z</dcterms:created>
  <dcterms:modified xsi:type="dcterms:W3CDTF">2017-01-05T09:58:11Z</dcterms:modified>
  <cp:category/>
  <cp:version/>
  <cp:contentType/>
  <cp:contentStatus/>
</cp:coreProperties>
</file>