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010116 В" sheetId="1" r:id="rId1"/>
  </sheets>
  <definedNames/>
  <calcPr fullCalcOnLoad="1"/>
</workbook>
</file>

<file path=xl/sharedStrings.xml><?xml version="1.0" encoding="utf-8"?>
<sst xmlns="http://schemas.openxmlformats.org/spreadsheetml/2006/main" count="211" uniqueCount="121">
  <si>
    <t>5.3. Закон України “Про благоустрій населених пунктів ” від 06.09.2005 р. №2807-IV.</t>
  </si>
  <si>
    <t>5.5. Наказ Міністерства з питань житлово-комунального господарства  України від 23.09.2003р. №154 “Про затвердження Порядку проведення ремонту та утримання об’єктів міського благоустрою”.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</si>
  <si>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2016 </t>
    </r>
    <r>
      <rPr>
        <sz val="11"/>
        <rFont val="Arial Cyr"/>
        <family val="0"/>
      </rPr>
      <t>рік зі змінами</t>
    </r>
  </si>
  <si>
    <t>5.6. Закон України “Про Державний бюджет України на 2016 рік".</t>
  </si>
  <si>
    <t>5.9. Програма благоустрою та розвитку комунального господарства міста Житомира на 2016-2018 роки зі змінами</t>
  </si>
  <si>
    <t>0111</t>
  </si>
  <si>
    <t>5.8.Закон України "Про службу в органах місцевого самоврядування"</t>
  </si>
  <si>
    <t xml:space="preserve">штатний розпис, розпорядження міського голови </t>
  </si>
  <si>
    <t>Управління комунального господарства Житомирської міської ради (010116)</t>
  </si>
  <si>
    <t>Показник якості</t>
  </si>
  <si>
    <t>відсоток вчасно виконаних листів, звернень, заяв, скарг у їх загальній кількості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</si>
  <si>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</si>
  <si>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</si>
  <si>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</si>
  <si>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</si>
  <si>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</si>
  <si>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</si>
  <si>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</si>
  <si>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</si>
  <si>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</si>
  <si>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</si>
  <si>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</si>
  <si>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</si>
  <si>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</si>
  <si>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</si>
  <si>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</si>
  <si>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</si>
  <si>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>Показники ефективності</t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</si>
  <si>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</si>
  <si>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</si>
  <si>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</si>
  <si>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</si>
  <si>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</si>
  <si>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</si>
  <si>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t xml:space="preserve">тис. гривень, у тому числі </t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</si>
  <si>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</si>
  <si>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 xml:space="preserve"> тис. гривень та спеціального фонду - </t>
  </si>
  <si>
    <t xml:space="preserve">  тис. гривень.</t>
  </si>
  <si>
    <r>
      <t>ПАСПОРТ</t>
    </r>
    <r>
      <rPr>
        <b/>
        <sz val="12"/>
        <rFont val="Arial Cyr"/>
        <family val="0"/>
      </rPr>
      <t xml:space="preserve"> </t>
    </r>
  </si>
  <si>
    <t>9.</t>
  </si>
  <si>
    <t>С.П.Гаращук</t>
  </si>
  <si>
    <t>КФКВК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</si>
  <si>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</si>
  <si>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</si>
  <si>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</si>
  <si>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</si>
  <si>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</si>
  <si>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</si>
  <si>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</si>
  <si>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</si>
  <si>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</si>
  <si>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</si>
  <si>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</si>
  <si>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</si>
  <si>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</si>
  <si>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</si>
  <si>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</si>
  <si>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</si>
  <si>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</si>
  <si>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</si>
  <si>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</si>
  <si>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</si>
  <si>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</si>
  <si>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</si>
  <si>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</si>
  <si>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</si>
  <si>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</si>
  <si>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</si>
  <si>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</si>
  <si>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</si>
  <si>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</si>
  <si>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</si>
  <si>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</si>
  <si>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од.</t>
  </si>
  <si>
    <t>%</t>
  </si>
  <si>
    <t>розрахунок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</si>
  <si>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</si>
  <si>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</si>
  <si>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</si>
  <si>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</si>
  <si>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</si>
  <si>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</si>
  <si>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</si>
  <si>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</si>
  <si>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5.4. Закон України “Про житлово-комунальні послуги” від 24.06.2004 р. №1875-IV.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</si>
  <si>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</si>
  <si>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</si>
  <si>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</si>
  <si>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</si>
  <si>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</si>
  <si>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</si>
  <si>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тис.грн.</t>
  </si>
  <si>
    <t>КПКВК</t>
  </si>
  <si>
    <t>Показник затрат:</t>
  </si>
  <si>
    <t>Показник продукту:</t>
  </si>
  <si>
    <t>Перелік регіональних цільових програм, які виконуються у складі бюджетної програми  (тис.грн.)</t>
  </si>
  <si>
    <t>Керівництво і управління у відповідній сфері у містах республіканського Автономної Республіки Крим та обласного значення.</t>
  </si>
  <si>
    <t>Керівництво і управління у комунальній сфері м.Житомира</t>
  </si>
  <si>
    <t xml:space="preserve">  - Укази і розпорядження Президента </t>
  </si>
  <si>
    <t xml:space="preserve">  - Постанови і розпорядження Кабінету Міністрів</t>
  </si>
  <si>
    <t xml:space="preserve">  - Накази Мінфіну України та інших центральних органів державної виконавчої влади</t>
  </si>
  <si>
    <t xml:space="preserve">  - Накази Державної казначейської служби України</t>
  </si>
  <si>
    <t xml:space="preserve"> -  Розпорядження голови обласної Державної адміністрації та міського голови, рішення облдержадміністрації, міської ради та виконавчого комітету міської ради </t>
  </si>
  <si>
    <t xml:space="preserve">    міської ради</t>
  </si>
  <si>
    <t>Завдання : Здійснення виконавчим органом - Управлінням комунального господарства Житомирської міської ради наданих законодавством повноважень у комунальній сфері м.Житомира</t>
  </si>
  <si>
    <t>Кількість штатних працівників управління</t>
  </si>
  <si>
    <t>в т.ч.посадових осіб</t>
  </si>
  <si>
    <t>Кількість отриманих доручень, листів, скарг, заяв, звернень</t>
  </si>
  <si>
    <t>книга реєстрації</t>
  </si>
  <si>
    <t>кількість прийнятих нормативно правових актів</t>
  </si>
  <si>
    <t>кількість виконаних доручень, листів, скарг, заяв звернень на 1 посадову особу</t>
  </si>
  <si>
    <t>кількість прийнятих нормативно правових актів на 1 посадову особу</t>
  </si>
  <si>
    <t>витрати на утримання 1 штатної одиниці</t>
  </si>
  <si>
    <t>Здійснення виконавчим органом Житомирської міської ради - управлінням комунального господарства наданих законодавством повноважень у комунальній сфері м.Житомира</t>
  </si>
  <si>
    <t>5.7. Закон України “Про місцеве самоврядування в Україні” від 21.05.1997 р. №280/97-ВР.</t>
  </si>
  <si>
    <t xml:space="preserve">  - Наказ Мінфіну України від 26.08.14 №836</t>
  </si>
  <si>
    <t xml:space="preserve"> -  Рішення міської ради від  28.12.15р. № 42 "Про міський бюджет на 2016 рік" (зі змінами)</t>
  </si>
  <si>
    <t>Кучерявенко О.В.</t>
  </si>
  <si>
    <t>22-65-36</t>
  </si>
  <si>
    <r>
      <t xml:space="preserve">                              ЗАТВЕРДЖЕНО
наказ       від 13.12.2016 р.   </t>
    </r>
    <r>
      <rPr>
        <sz val="10"/>
        <rFont val="Times New Roman Cyr"/>
        <family val="0"/>
      </rPr>
      <t>№ 114 -В</t>
    </r>
  </si>
  <si>
    <t xml:space="preserve">від 13.12.2016р.   № 98 /Д                          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</si>
</sst>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165" fontId="14" fillId="0" borderId="0" applyBorder="0" applyProtection="0">
      <alignment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3" applyFont="1" applyAlignment="1">
      <alignment/>
      <protection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0" xfId="53" applyFont="1" applyBorder="1" applyAlignment="1">
      <alignment horizontal="left"/>
      <protection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5" fillId="0" borderId="12" xfId="53" applyFont="1" applyBorder="1" applyAlignment="1">
      <alignment/>
      <protection/>
    </xf>
    <xf numFmtId="0" fontId="5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3" fillId="0" borderId="0" xfId="0" applyFont="1" applyAlignment="1">
      <alignment/>
    </xf>
    <xf numFmtId="0" fontId="9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5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53" applyFont="1" applyAlignment="1">
      <alignment/>
      <protection/>
    </xf>
    <xf numFmtId="0" fontId="5" fillId="0" borderId="0" xfId="0" applyFont="1" applyBorder="1" applyAlignment="1">
      <alignment horizontal="left" wrapText="1"/>
    </xf>
    <xf numFmtId="0" fontId="6" fillId="0" borderId="0" xfId="53" applyFont="1" applyAlignment="1">
      <alignment/>
      <protection/>
    </xf>
    <xf numFmtId="0" fontId="15" fillId="0" borderId="13" xfId="0" applyFont="1" applyBorder="1" applyAlignment="1">
      <alignment horizontal="center" vertical="distributed" wrapText="1"/>
    </xf>
    <xf numFmtId="0" fontId="0" fillId="0" borderId="12" xfId="0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right"/>
    </xf>
    <xf numFmtId="0" fontId="0" fillId="0" borderId="13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0" fillId="0" borderId="11" xfId="53" applyNumberFormat="1" applyFont="1" applyBorder="1" applyAlignment="1">
      <alignment horizontal="center"/>
      <protection/>
    </xf>
    <xf numFmtId="0" fontId="5" fillId="0" borderId="11" xfId="0" applyFont="1" applyBorder="1" applyAlignment="1">
      <alignment/>
    </xf>
    <xf numFmtId="0" fontId="5" fillId="0" borderId="0" xfId="53" applyFont="1" applyBorder="1" applyAlignment="1">
      <alignment/>
      <protection/>
    </xf>
    <xf numFmtId="0" fontId="0" fillId="0" borderId="12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wrapText="1"/>
    </xf>
    <xf numFmtId="0" fontId="9" fillId="0" borderId="10" xfId="0" applyFont="1" applyBorder="1" applyAlignment="1">
      <alignment horizontal="right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2" fontId="18" fillId="0" borderId="13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64" fontId="9" fillId="0" borderId="0" xfId="0" applyNumberFormat="1" applyFont="1" applyAlignment="1">
      <alignment/>
    </xf>
    <xf numFmtId="0" fontId="9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9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2" fontId="18" fillId="0" borderId="14" xfId="0" applyNumberFormat="1" applyFont="1" applyBorder="1" applyAlignment="1">
      <alignment horizontal="center" vertical="center"/>
    </xf>
    <xf numFmtId="2" fontId="18" fillId="0" borderId="15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164" fontId="18" fillId="0" borderId="13" xfId="0" applyNumberFormat="1" applyFont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164" fontId="18" fillId="0" borderId="15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0" fontId="17" fillId="0" borderId="13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17" fillId="0" borderId="13" xfId="0" applyFont="1" applyBorder="1" applyAlignment="1">
      <alignment horizontal="left" vertical="distributed" wrapText="1"/>
    </xf>
    <xf numFmtId="0" fontId="17" fillId="0" borderId="14" xfId="0" applyFont="1" applyBorder="1" applyAlignment="1">
      <alignment horizontal="left" vertical="distributed" wrapText="1"/>
    </xf>
    <xf numFmtId="0" fontId="17" fillId="0" borderId="15" xfId="0" applyFont="1" applyBorder="1" applyAlignment="1">
      <alignment horizontal="left" vertical="distributed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0" xfId="0" applyAlignment="1">
      <alignment/>
    </xf>
    <xf numFmtId="164" fontId="0" fillId="0" borderId="13" xfId="0" applyNumberFormat="1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3" xfId="0" applyNumberFormat="1" applyBorder="1" applyAlignment="1">
      <alignment wrapText="1"/>
    </xf>
    <xf numFmtId="0" fontId="0" fillId="0" borderId="14" xfId="0" applyBorder="1" applyAlignment="1">
      <alignment wrapText="1"/>
    </xf>
    <xf numFmtId="164" fontId="0" fillId="0" borderId="13" xfId="0" applyNumberFormat="1" applyFon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wrapText="1"/>
    </xf>
    <xf numFmtId="164" fontId="0" fillId="0" borderId="15" xfId="0" applyNumberFormat="1" applyFon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0" fontId="9" fillId="0" borderId="10" xfId="0" applyFont="1" applyFill="1" applyBorder="1" applyAlignment="1">
      <alignment vertical="top" wrapText="1"/>
    </xf>
    <xf numFmtId="1" fontId="0" fillId="0" borderId="13" xfId="0" applyNumberFormat="1" applyBorder="1" applyAlignment="1">
      <alignment horizontal="center" wrapText="1"/>
    </xf>
    <xf numFmtId="1" fontId="0" fillId="0" borderId="14" xfId="0" applyNumberFormat="1" applyBorder="1" applyAlignment="1">
      <alignment horizontal="center" wrapText="1"/>
    </xf>
    <xf numFmtId="0" fontId="0" fillId="0" borderId="11" xfId="53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left" wrapText="1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Alignment="1">
      <alignment horizontal="left" vertical="center"/>
    </xf>
    <xf numFmtId="0" fontId="12" fillId="0" borderId="11" xfId="0" applyFont="1" applyBorder="1" applyAlignment="1">
      <alignment/>
    </xf>
    <xf numFmtId="0" fontId="0" fillId="0" borderId="12" xfId="53" applyFont="1" applyBorder="1" applyAlignment="1">
      <alignment/>
      <protection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64" fontId="0" fillId="0" borderId="0" xfId="0" applyNumberFormat="1" applyAlignment="1">
      <alignment horizontal="center"/>
    </xf>
    <xf numFmtId="164" fontId="0" fillId="0" borderId="0" xfId="53" applyNumberFormat="1" applyFont="1" applyAlignment="1">
      <alignment horizontal="center"/>
      <protection/>
    </xf>
    <xf numFmtId="0" fontId="0" fillId="0" borderId="0" xfId="0" applyAlignment="1">
      <alignment horizontal="left"/>
    </xf>
    <xf numFmtId="49" fontId="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49" fontId="2" fillId="0" borderId="0" xfId="53" applyNumberFormat="1" applyFont="1" applyAlignment="1">
      <alignment horizontal="left" wrapText="1"/>
      <protection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7" fillId="0" borderId="0" xfId="53" applyFont="1" applyAlignment="1">
      <alignment horizontal="center"/>
      <protection/>
    </xf>
    <xf numFmtId="49" fontId="4" fillId="0" borderId="12" xfId="53" applyNumberFormat="1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left" wrapText="1"/>
      <protection/>
    </xf>
    <xf numFmtId="0" fontId="2" fillId="0" borderId="0" xfId="53" applyFont="1" applyBorder="1" applyAlignment="1">
      <alignment horizontal="left"/>
      <protection/>
    </xf>
    <xf numFmtId="0" fontId="2" fillId="0" borderId="11" xfId="53" applyFont="1" applyBorder="1" applyAlignment="1">
      <alignment horizontal="left"/>
      <protection/>
    </xf>
    <xf numFmtId="0" fontId="0" fillId="0" borderId="11" xfId="53" applyFont="1" applyBorder="1" applyAlignment="1">
      <alignment/>
      <protection/>
    </xf>
    <xf numFmtId="0" fontId="5" fillId="0" borderId="0" xfId="53" applyFont="1" applyBorder="1" applyAlignment="1">
      <alignment horizontal="center"/>
      <protection/>
    </xf>
    <xf numFmtId="0" fontId="4" fillId="0" borderId="12" xfId="53" applyFont="1" applyBorder="1" applyAlignment="1">
      <alignment horizontal="center"/>
      <protection/>
    </xf>
    <xf numFmtId="0" fontId="0" fillId="0" borderId="11" xfId="53" applyFont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21"/>
  <sheetViews>
    <sheetView tabSelected="1" zoomScalePageLayoutView="0" workbookViewId="0" topLeftCell="A1">
      <selection activeCell="Q33" sqref="Q33"/>
    </sheetView>
  </sheetViews>
  <sheetFormatPr defaultColWidth="9.00390625" defaultRowHeight="12.75"/>
  <cols>
    <col min="1" max="1" width="3.375" style="0" customWidth="1"/>
    <col min="2" max="2" width="5.625" style="0" customWidth="1"/>
    <col min="3" max="3" width="6.75390625" style="0" customWidth="1"/>
    <col min="4" max="4" width="23.25390625" style="0" customWidth="1"/>
    <col min="5" max="5" width="10.00390625" style="0" customWidth="1"/>
    <col min="6" max="6" width="3.75390625" style="0" customWidth="1"/>
    <col min="7" max="7" width="1.875" style="0" customWidth="1"/>
    <col min="8" max="8" width="3.25390625" style="0" customWidth="1"/>
    <col min="9" max="9" width="4.875" style="0" customWidth="1"/>
    <col min="10" max="10" width="7.125" style="0" customWidth="1"/>
    <col min="11" max="11" width="9.00390625" style="0" customWidth="1"/>
    <col min="12" max="12" width="3.125" style="0" customWidth="1"/>
    <col min="13" max="14" width="5.125" style="0" customWidth="1"/>
    <col min="15" max="15" width="8.125" style="0" customWidth="1"/>
    <col min="16" max="16" width="5.00390625" style="0" customWidth="1"/>
    <col min="17" max="17" width="5.625" style="0" customWidth="1"/>
  </cols>
  <sheetData>
    <row r="2" spans="1:19" ht="12.75">
      <c r="A2" s="7"/>
      <c r="C2" s="29"/>
      <c r="O2" s="187" t="s">
        <v>44</v>
      </c>
      <c r="P2" s="152"/>
      <c r="Q2" s="152"/>
      <c r="R2" s="152"/>
      <c r="S2" s="152"/>
    </row>
    <row r="3" spans="1:19" ht="12.75">
      <c r="A3" s="7"/>
      <c r="O3" s="152"/>
      <c r="P3" s="152"/>
      <c r="Q3" s="152"/>
      <c r="R3" s="152"/>
      <c r="S3" s="152"/>
    </row>
    <row r="4" spans="1:19" ht="12.75">
      <c r="A4" s="7"/>
      <c r="O4" s="152"/>
      <c r="P4" s="152"/>
      <c r="Q4" s="152"/>
      <c r="R4" s="152"/>
      <c r="S4" s="152"/>
    </row>
    <row r="5" spans="1:19" ht="12.75">
      <c r="A5" s="7"/>
      <c r="O5" s="188" t="s">
        <v>11</v>
      </c>
      <c r="P5" s="189"/>
      <c r="Q5" s="189"/>
      <c r="R5" s="189"/>
      <c r="S5" s="189"/>
    </row>
    <row r="6" spans="1:19" ht="12.75">
      <c r="A6" s="7"/>
      <c r="O6" s="190" t="s">
        <v>119</v>
      </c>
      <c r="P6" s="190"/>
      <c r="Q6" s="190"/>
      <c r="R6" s="190"/>
      <c r="S6" s="190"/>
    </row>
    <row r="7" spans="1:19" ht="12.75">
      <c r="A7" s="7"/>
      <c r="O7" s="190"/>
      <c r="P7" s="190"/>
      <c r="Q7" s="190"/>
      <c r="R7" s="190"/>
      <c r="S7" s="190"/>
    </row>
    <row r="8" spans="1:19" ht="12.75">
      <c r="A8" s="7"/>
      <c r="O8" s="190"/>
      <c r="P8" s="190"/>
      <c r="Q8" s="190"/>
      <c r="R8" s="190"/>
      <c r="S8" s="190"/>
    </row>
    <row r="9" spans="1:19" ht="12.75">
      <c r="A9" s="7"/>
      <c r="O9" s="191" t="s">
        <v>31</v>
      </c>
      <c r="P9" s="191"/>
      <c r="Q9" s="191"/>
      <c r="R9" s="191"/>
      <c r="S9" s="191"/>
    </row>
    <row r="10" spans="1:19" ht="12.75">
      <c r="A10" s="7"/>
      <c r="O10" s="194" t="s">
        <v>45</v>
      </c>
      <c r="P10" s="194"/>
      <c r="Q10" s="194"/>
      <c r="R10" s="194"/>
      <c r="S10" s="194"/>
    </row>
    <row r="11" spans="1:19" ht="12.75">
      <c r="A11" s="7"/>
      <c r="O11" s="195" t="s">
        <v>28</v>
      </c>
      <c r="P11" s="195"/>
      <c r="Q11" s="195"/>
      <c r="R11" s="195"/>
      <c r="S11" s="195"/>
    </row>
    <row r="12" spans="1:19" ht="12.75">
      <c r="A12" s="7"/>
      <c r="O12" s="192" t="s">
        <v>77</v>
      </c>
      <c r="P12" s="192"/>
      <c r="Q12" s="192"/>
      <c r="R12" s="192"/>
      <c r="S12" s="192"/>
    </row>
    <row r="13" spans="1:19" ht="12.75">
      <c r="A13" s="7"/>
      <c r="O13" s="200" t="s">
        <v>46</v>
      </c>
      <c r="P13" s="200"/>
      <c r="Q13" s="200"/>
      <c r="R13" s="200"/>
      <c r="S13" s="200"/>
    </row>
    <row r="14" spans="1:19" ht="12.75">
      <c r="A14" s="7"/>
      <c r="O14" s="196" t="s">
        <v>120</v>
      </c>
      <c r="P14" s="196"/>
      <c r="Q14" s="196"/>
      <c r="R14" s="196"/>
      <c r="S14" s="196"/>
    </row>
    <row r="15" spans="1:19" ht="12.75">
      <c r="A15" s="7"/>
      <c r="O15" s="197"/>
      <c r="P15" s="197"/>
      <c r="Q15" s="197"/>
      <c r="R15" s="197"/>
      <c r="S15" s="197"/>
    </row>
    <row r="16" spans="1:19" ht="12.75">
      <c r="A16" s="7"/>
      <c r="O16" s="13"/>
      <c r="P16" s="13"/>
      <c r="Q16" s="13"/>
      <c r="R16" s="13"/>
      <c r="S16" s="13"/>
    </row>
    <row r="17" ht="12.75">
      <c r="A17" s="7"/>
    </row>
    <row r="18" spans="1:19" ht="18">
      <c r="A18" s="1"/>
      <c r="B18" s="2"/>
      <c r="C18" s="2"/>
      <c r="D18" s="2"/>
      <c r="E18" s="2"/>
      <c r="F18" s="2"/>
      <c r="G18" s="2"/>
      <c r="H18" s="47" t="s">
        <v>38</v>
      </c>
      <c r="I18" s="47"/>
      <c r="J18" s="47"/>
      <c r="K18" s="47"/>
      <c r="L18" s="47"/>
      <c r="M18" s="47"/>
      <c r="N18" s="47"/>
      <c r="S18" s="2"/>
    </row>
    <row r="19" spans="1:19" ht="14.25">
      <c r="A19" s="1"/>
      <c r="B19" s="2"/>
      <c r="C19" s="2"/>
      <c r="D19" s="193" t="s">
        <v>2</v>
      </c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2"/>
    </row>
    <row r="20" spans="1:19" ht="14.25">
      <c r="A20" s="1"/>
      <c r="B20" s="2"/>
      <c r="C20" s="2"/>
      <c r="D20" s="2"/>
      <c r="E20" s="2"/>
      <c r="F20" s="2"/>
      <c r="G20" s="2"/>
      <c r="H20" s="14"/>
      <c r="I20" s="4"/>
      <c r="J20" s="4"/>
      <c r="K20" s="4"/>
      <c r="L20" s="4"/>
      <c r="M20" s="4"/>
      <c r="N20" s="4"/>
      <c r="S20" s="2"/>
    </row>
    <row r="21" spans="1:19" ht="12.7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>
      <c r="A22" s="1" t="s">
        <v>47</v>
      </c>
      <c r="B22" s="201">
        <v>4100000</v>
      </c>
      <c r="C22" s="201"/>
      <c r="D22" s="2"/>
      <c r="E22" s="198" t="s">
        <v>32</v>
      </c>
      <c r="F22" s="198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5"/>
    </row>
    <row r="23" spans="1:19" ht="12.75">
      <c r="A23" s="1"/>
      <c r="B23" s="180" t="s">
        <v>48</v>
      </c>
      <c r="C23" s="180"/>
      <c r="D23" s="2"/>
      <c r="E23" s="199" t="s">
        <v>49</v>
      </c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6"/>
      <c r="Q23" s="6"/>
      <c r="R23" s="3"/>
      <c r="S23" s="3"/>
    </row>
    <row r="24" spans="1:19" ht="12.75">
      <c r="A24" s="1"/>
      <c r="B24" s="2"/>
      <c r="C24" s="2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>
      <c r="A25" s="1" t="s">
        <v>50</v>
      </c>
      <c r="B25" s="171">
        <v>4110000</v>
      </c>
      <c r="C25" s="171"/>
      <c r="D25" s="2"/>
      <c r="E25" s="198" t="s">
        <v>8</v>
      </c>
      <c r="F25" s="198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5"/>
    </row>
    <row r="26" spans="1:19" ht="12.75">
      <c r="A26" s="1"/>
      <c r="B26" s="180" t="s">
        <v>48</v>
      </c>
      <c r="C26" s="180"/>
      <c r="D26" s="2"/>
      <c r="E26" s="199" t="s">
        <v>51</v>
      </c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6"/>
      <c r="Q26" s="6"/>
      <c r="R26" s="3"/>
      <c r="S26" s="3"/>
    </row>
    <row r="27" spans="1:19" ht="12.75">
      <c r="A27" s="1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21" ht="12.75">
      <c r="A28" s="1" t="s">
        <v>53</v>
      </c>
      <c r="B28" s="100">
        <v>4110180</v>
      </c>
      <c r="C28" s="93"/>
      <c r="D28" s="59" t="s">
        <v>5</v>
      </c>
      <c r="E28" s="60" t="s">
        <v>96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36"/>
      <c r="Q28" s="36"/>
      <c r="R28" s="36"/>
      <c r="S28" s="61"/>
      <c r="T28" s="36"/>
      <c r="U28" s="36"/>
    </row>
    <row r="29" spans="1:19" ht="12.75">
      <c r="A29" s="1"/>
      <c r="B29" s="180" t="s">
        <v>48</v>
      </c>
      <c r="C29" s="180"/>
      <c r="D29" s="42" t="s">
        <v>41</v>
      </c>
      <c r="I29" s="24" t="s">
        <v>52</v>
      </c>
      <c r="J29" s="25"/>
      <c r="K29" s="25"/>
      <c r="L29" s="25"/>
      <c r="M29" s="25"/>
      <c r="N29" s="3"/>
      <c r="O29" s="3"/>
      <c r="S29" s="3"/>
    </row>
    <row r="30" spans="1:19" ht="12.75">
      <c r="A30" s="1"/>
      <c r="B30" s="5"/>
      <c r="C30" s="5"/>
      <c r="D30" s="2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S30" s="3"/>
    </row>
    <row r="31" spans="1:19" ht="12.75">
      <c r="A31" s="1"/>
      <c r="B31" s="2"/>
      <c r="C31" s="2"/>
      <c r="D31" s="2"/>
      <c r="E31" s="31"/>
      <c r="F31" s="31"/>
      <c r="G31" s="31"/>
      <c r="H31" s="31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"/>
    </row>
    <row r="32" spans="1:19" ht="12.75">
      <c r="A32" s="1" t="s">
        <v>54</v>
      </c>
      <c r="B32" s="45" t="s">
        <v>33</v>
      </c>
      <c r="C32" s="3"/>
      <c r="D32" s="3"/>
      <c r="E32" s="3"/>
      <c r="F32" s="3"/>
      <c r="G32" s="3"/>
      <c r="H32" s="3"/>
      <c r="I32" s="185">
        <f>R69</f>
        <v>2069.298</v>
      </c>
      <c r="J32" s="185"/>
      <c r="K32" s="3" t="s">
        <v>34</v>
      </c>
      <c r="L32" s="3"/>
      <c r="M32" s="3"/>
      <c r="N32" s="3"/>
      <c r="O32" s="3"/>
      <c r="P32" s="3"/>
      <c r="Q32" s="3"/>
      <c r="R32" s="3"/>
      <c r="S32" s="3"/>
    </row>
    <row r="33" spans="1:19" ht="12.7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6" ht="12.75">
      <c r="A34" s="7"/>
      <c r="B34" s="4" t="s">
        <v>35</v>
      </c>
      <c r="C34" s="4"/>
      <c r="D34" s="4"/>
      <c r="E34" s="79">
        <f>N69</f>
        <v>2069.298</v>
      </c>
      <c r="F34" s="4" t="s">
        <v>36</v>
      </c>
      <c r="G34" s="4"/>
      <c r="H34" s="4"/>
      <c r="I34" s="4"/>
      <c r="J34" s="4"/>
      <c r="K34" s="4"/>
      <c r="L34" s="184">
        <f>P69</f>
        <v>0</v>
      </c>
      <c r="M34" s="184"/>
      <c r="N34" s="4" t="s">
        <v>37</v>
      </c>
      <c r="O34" s="4"/>
      <c r="P34" s="4"/>
    </row>
    <row r="35" spans="1:16" ht="42" customHeight="1">
      <c r="A35" s="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7" ht="18.75" customHeight="1">
      <c r="A36" s="7" t="s">
        <v>55</v>
      </c>
      <c r="B36" s="4" t="s">
        <v>70</v>
      </c>
      <c r="C36" s="4"/>
      <c r="D36" s="4"/>
      <c r="E36" s="4"/>
      <c r="F36" s="4"/>
      <c r="G36" s="4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4.25" customHeight="1">
      <c r="A37" s="7"/>
      <c r="B37" s="4"/>
      <c r="C37" s="4"/>
      <c r="D37" s="4"/>
      <c r="E37" s="4"/>
      <c r="F37" s="4"/>
      <c r="G37" s="4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2.75">
      <c r="A38" s="7"/>
      <c r="B38" s="54" t="s">
        <v>82</v>
      </c>
      <c r="C38" s="54"/>
      <c r="D38" s="54"/>
      <c r="E38" s="54"/>
      <c r="F38" s="4"/>
      <c r="G38" s="4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2.75">
      <c r="A39" s="7"/>
      <c r="B39" s="54" t="s">
        <v>83</v>
      </c>
      <c r="C39" s="54"/>
      <c r="D39" s="54"/>
      <c r="E39" s="54"/>
      <c r="F39" s="4"/>
      <c r="G39" s="4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2.75">
      <c r="A40" s="7"/>
      <c r="B40" s="54" t="s">
        <v>0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13"/>
      <c r="N40" s="13"/>
      <c r="O40" s="13"/>
      <c r="P40" s="13"/>
      <c r="Q40" s="13"/>
    </row>
    <row r="41" spans="1:18" ht="12.75">
      <c r="A41" s="7"/>
      <c r="B41" s="54" t="s">
        <v>84</v>
      </c>
      <c r="C41" s="54"/>
      <c r="D41" s="54"/>
      <c r="E41" s="54"/>
      <c r="F41" s="54"/>
      <c r="G41" s="54"/>
      <c r="H41" s="54"/>
      <c r="I41" s="54"/>
      <c r="J41" s="54"/>
      <c r="K41" s="54"/>
      <c r="L41" s="13"/>
      <c r="M41" s="13"/>
      <c r="N41" s="13"/>
      <c r="O41" s="13"/>
      <c r="P41" s="13"/>
      <c r="Q41" s="13"/>
      <c r="R41" s="16"/>
    </row>
    <row r="42" spans="1:18" ht="24" customHeight="1">
      <c r="A42" s="7"/>
      <c r="B42" s="183" t="s">
        <v>1</v>
      </c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</row>
    <row r="43" spans="1:18" ht="13.5" customHeight="1">
      <c r="A43" s="7"/>
      <c r="B43" s="183" t="s">
        <v>3</v>
      </c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</row>
    <row r="44" spans="1:18" ht="12.75">
      <c r="A44" s="7"/>
      <c r="B44" s="181" t="s">
        <v>114</v>
      </c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21"/>
      <c r="N44" s="21"/>
      <c r="O44" s="21"/>
      <c r="P44" s="21"/>
      <c r="Q44" s="21"/>
      <c r="R44" s="21"/>
    </row>
    <row r="45" spans="1:18" ht="12.75">
      <c r="A45" s="7"/>
      <c r="B45" s="183" t="s">
        <v>6</v>
      </c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</row>
    <row r="46" spans="1:18" ht="12.75">
      <c r="A46" s="7"/>
      <c r="B46" s="181" t="s">
        <v>4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</row>
    <row r="47" spans="2:19" ht="12.75">
      <c r="B47" s="182" t="s">
        <v>98</v>
      </c>
      <c r="C47" s="182"/>
      <c r="D47" s="182"/>
      <c r="E47" s="182"/>
      <c r="F47" s="182"/>
      <c r="G47" s="182"/>
      <c r="H47" s="182"/>
      <c r="I47" s="62"/>
      <c r="J47" s="22"/>
      <c r="K47" s="22"/>
      <c r="L47" s="22"/>
      <c r="M47" s="21"/>
      <c r="N47" s="21"/>
      <c r="O47" s="21"/>
      <c r="P47" s="21"/>
      <c r="Q47" s="21"/>
      <c r="R47" s="21"/>
      <c r="S47" s="21"/>
    </row>
    <row r="48" spans="2:19" ht="12.75">
      <c r="B48" s="172" t="s">
        <v>99</v>
      </c>
      <c r="C48" s="172"/>
      <c r="D48" s="172"/>
      <c r="E48" s="172"/>
      <c r="F48" s="172"/>
      <c r="G48" s="172"/>
      <c r="H48" s="172"/>
      <c r="I48" s="22"/>
      <c r="J48" s="22"/>
      <c r="K48" s="22"/>
      <c r="L48" s="22"/>
      <c r="M48" s="21"/>
      <c r="N48" s="21"/>
      <c r="O48" s="21"/>
      <c r="P48" s="21"/>
      <c r="Q48" s="21"/>
      <c r="R48" s="21"/>
      <c r="S48" s="21"/>
    </row>
    <row r="49" spans="2:19" ht="12.75">
      <c r="B49" s="172" t="s">
        <v>100</v>
      </c>
      <c r="C49" s="172"/>
      <c r="D49" s="172"/>
      <c r="E49" s="172"/>
      <c r="F49" s="172"/>
      <c r="G49" s="172"/>
      <c r="H49" s="172"/>
      <c r="I49" s="172"/>
      <c r="J49" s="172"/>
      <c r="K49" s="22"/>
      <c r="L49" s="22"/>
      <c r="M49" s="21"/>
      <c r="N49" s="21"/>
      <c r="O49" s="21"/>
      <c r="P49" s="21"/>
      <c r="Q49" s="21"/>
      <c r="R49" s="21"/>
      <c r="S49" s="21"/>
    </row>
    <row r="50" spans="2:19" ht="12.75">
      <c r="B50" s="63" t="s">
        <v>115</v>
      </c>
      <c r="C50" s="63"/>
      <c r="D50" s="63"/>
      <c r="E50" s="63"/>
      <c r="F50" s="63"/>
      <c r="G50" s="63"/>
      <c r="H50" s="63"/>
      <c r="I50" s="63"/>
      <c r="J50" s="63"/>
      <c r="K50" s="22"/>
      <c r="L50" s="22"/>
      <c r="M50" s="21"/>
      <c r="N50" s="21"/>
      <c r="O50" s="21"/>
      <c r="P50" s="21"/>
      <c r="Q50" s="21"/>
      <c r="R50" s="21"/>
      <c r="S50" s="21"/>
    </row>
    <row r="51" spans="2:19" ht="12.75">
      <c r="B51" s="172" t="s">
        <v>101</v>
      </c>
      <c r="C51" s="172"/>
      <c r="D51" s="172"/>
      <c r="E51" s="172"/>
      <c r="F51" s="172"/>
      <c r="G51" s="172"/>
      <c r="H51" s="172"/>
      <c r="I51" s="172"/>
      <c r="J51" s="172"/>
      <c r="K51" s="22"/>
      <c r="L51" s="22"/>
      <c r="M51" s="21"/>
      <c r="N51" s="21"/>
      <c r="O51" s="21"/>
      <c r="P51" s="21"/>
      <c r="Q51" s="21"/>
      <c r="R51" s="21"/>
      <c r="S51" s="21"/>
    </row>
    <row r="52" spans="2:19" ht="12.75">
      <c r="B52" s="172" t="s">
        <v>102</v>
      </c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</row>
    <row r="53" spans="2:19" ht="12.75">
      <c r="B53" s="186" t="s">
        <v>103</v>
      </c>
      <c r="C53" s="186"/>
      <c r="D53" s="186"/>
      <c r="E53" s="186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2:19" ht="12.75">
      <c r="B54" s="172" t="s">
        <v>116</v>
      </c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21"/>
      <c r="Q54" s="21"/>
      <c r="R54" s="21"/>
      <c r="S54" s="21"/>
    </row>
    <row r="55" spans="2:19" ht="6.75" customHeight="1"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</row>
    <row r="56" spans="2:19" ht="6.75" customHeight="1"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</row>
    <row r="57" spans="2:19" ht="3.75" customHeight="1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2.75">
      <c r="A58" s="7" t="s">
        <v>56</v>
      </c>
      <c r="B58" s="178" t="s">
        <v>71</v>
      </c>
      <c r="C58" s="178"/>
      <c r="D58" s="178"/>
      <c r="E58" s="179" t="s">
        <v>97</v>
      </c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53"/>
      <c r="S58" s="53"/>
    </row>
    <row r="59" spans="1:19" ht="6" customHeight="1">
      <c r="A59" s="7"/>
      <c r="B59" s="4"/>
      <c r="C59" s="4"/>
      <c r="D59" s="4"/>
      <c r="E59" s="4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</row>
    <row r="60" spans="1:13" ht="12.75">
      <c r="A60" s="7" t="s">
        <v>57</v>
      </c>
      <c r="B60" s="152" t="s">
        <v>29</v>
      </c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</row>
    <row r="61" spans="1:13" ht="1.5" customHeight="1">
      <c r="A61" s="7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9" ht="12.75">
      <c r="A62" s="81" t="s">
        <v>58</v>
      </c>
      <c r="B62" s="82"/>
      <c r="C62" s="34" t="s">
        <v>42</v>
      </c>
      <c r="D62" s="34" t="s">
        <v>41</v>
      </c>
      <c r="E62" s="81" t="s">
        <v>85</v>
      </c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82"/>
    </row>
    <row r="63" spans="1:19" ht="12.75">
      <c r="A63" s="81">
        <v>1</v>
      </c>
      <c r="B63" s="82"/>
      <c r="C63" s="35"/>
      <c r="D63" s="33"/>
      <c r="E63" s="175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7"/>
    </row>
    <row r="64" spans="1:19" ht="6.75" customHeight="1">
      <c r="A64" s="12"/>
      <c r="B64" s="12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3"/>
      <c r="P64" s="13"/>
      <c r="Q64" s="13"/>
      <c r="R64" s="13"/>
      <c r="S64" s="13"/>
    </row>
    <row r="65" spans="1:9" ht="12.75">
      <c r="A65" s="7" t="s">
        <v>59</v>
      </c>
      <c r="B65" s="23" t="s">
        <v>30</v>
      </c>
      <c r="C65" s="23"/>
      <c r="D65" s="23"/>
      <c r="E65" s="23"/>
      <c r="F65" s="23"/>
      <c r="G65" s="23"/>
      <c r="H65" s="23"/>
      <c r="I65" s="23"/>
    </row>
    <row r="66" spans="1:19" ht="25.5">
      <c r="A66" s="26" t="s">
        <v>58</v>
      </c>
      <c r="B66" s="100" t="s">
        <v>92</v>
      </c>
      <c r="C66" s="92"/>
      <c r="D66" s="92"/>
      <c r="E66" s="134" t="s">
        <v>41</v>
      </c>
      <c r="F66" s="134"/>
      <c r="G66" s="134"/>
      <c r="H66" s="134"/>
      <c r="I66" s="167" t="s">
        <v>12</v>
      </c>
      <c r="J66" s="96"/>
      <c r="K66" s="96"/>
      <c r="L66" s="96"/>
      <c r="M66" s="96"/>
      <c r="N66" s="107" t="s">
        <v>61</v>
      </c>
      <c r="O66" s="73"/>
      <c r="P66" s="107" t="s">
        <v>15</v>
      </c>
      <c r="Q66" s="73"/>
      <c r="R66" s="107" t="s">
        <v>76</v>
      </c>
      <c r="S66" s="73"/>
    </row>
    <row r="67" spans="1:19" ht="12.75">
      <c r="A67" s="26">
        <v>1</v>
      </c>
      <c r="B67" s="100">
        <v>2</v>
      </c>
      <c r="C67" s="92"/>
      <c r="D67" s="93"/>
      <c r="E67" s="100">
        <v>3</v>
      </c>
      <c r="F67" s="92"/>
      <c r="G67" s="92"/>
      <c r="H67" s="93"/>
      <c r="I67" s="169">
        <v>4</v>
      </c>
      <c r="J67" s="170"/>
      <c r="K67" s="170"/>
      <c r="L67" s="170"/>
      <c r="M67" s="170"/>
      <c r="N67" s="138">
        <v>5</v>
      </c>
      <c r="O67" s="142"/>
      <c r="P67" s="138">
        <v>6</v>
      </c>
      <c r="Q67" s="142"/>
      <c r="R67" s="138">
        <v>7</v>
      </c>
      <c r="S67" s="142"/>
    </row>
    <row r="68" spans="1:19" ht="71.25" customHeight="1">
      <c r="A68" s="26"/>
      <c r="B68" s="107">
        <v>4110180</v>
      </c>
      <c r="C68" s="80"/>
      <c r="D68" s="73"/>
      <c r="E68" s="162" t="s">
        <v>5</v>
      </c>
      <c r="F68" s="163"/>
      <c r="G68" s="163"/>
      <c r="H68" s="164"/>
      <c r="I68" s="168" t="s">
        <v>113</v>
      </c>
      <c r="J68" s="168"/>
      <c r="K68" s="168"/>
      <c r="L68" s="168"/>
      <c r="M68" s="168"/>
      <c r="N68" s="160">
        <v>2069.298</v>
      </c>
      <c r="O68" s="161"/>
      <c r="P68" s="173"/>
      <c r="Q68" s="174"/>
      <c r="R68" s="153">
        <f>N68+P68</f>
        <v>2069.298</v>
      </c>
      <c r="S68" s="154"/>
    </row>
    <row r="69" spans="1:19" ht="12.75">
      <c r="A69" s="11"/>
      <c r="B69" s="56"/>
      <c r="C69" s="57"/>
      <c r="D69" s="58"/>
      <c r="E69" s="56"/>
      <c r="F69" s="57"/>
      <c r="G69" s="57"/>
      <c r="H69" s="58"/>
      <c r="I69" s="158" t="s">
        <v>88</v>
      </c>
      <c r="J69" s="159"/>
      <c r="K69" s="159"/>
      <c r="L69" s="159"/>
      <c r="M69" s="159"/>
      <c r="N69" s="165">
        <f>N68</f>
        <v>2069.298</v>
      </c>
      <c r="O69" s="166"/>
      <c r="P69" s="155">
        <f>P68</f>
        <v>0</v>
      </c>
      <c r="Q69" s="156"/>
      <c r="R69" s="150">
        <f>R68</f>
        <v>2069.298</v>
      </c>
      <c r="S69" s="151"/>
    </row>
    <row r="70" spans="1:15" ht="19.5" customHeight="1">
      <c r="A70" s="7" t="s">
        <v>39</v>
      </c>
      <c r="B70" s="152" t="s">
        <v>95</v>
      </c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</row>
    <row r="71" spans="1:15" ht="9.75" customHeight="1">
      <c r="A71" s="7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9" ht="12.75">
      <c r="A72" s="134" t="s">
        <v>13</v>
      </c>
      <c r="B72" s="134"/>
      <c r="C72" s="134"/>
      <c r="D72" s="134"/>
      <c r="E72" s="134"/>
      <c r="F72" s="134"/>
      <c r="G72" s="134"/>
      <c r="H72" s="134"/>
      <c r="I72" s="138" t="s">
        <v>92</v>
      </c>
      <c r="J72" s="142"/>
      <c r="K72" s="138" t="s">
        <v>61</v>
      </c>
      <c r="L72" s="139"/>
      <c r="M72" s="139"/>
      <c r="N72" s="100" t="s">
        <v>15</v>
      </c>
      <c r="O72" s="139"/>
      <c r="P72" s="139"/>
      <c r="Q72" s="142"/>
      <c r="R72" s="138" t="s">
        <v>76</v>
      </c>
      <c r="S72" s="142"/>
    </row>
    <row r="73" spans="1:19" ht="12.75">
      <c r="A73" s="135">
        <v>1</v>
      </c>
      <c r="B73" s="136"/>
      <c r="C73" s="136"/>
      <c r="D73" s="136"/>
      <c r="E73" s="136"/>
      <c r="F73" s="136"/>
      <c r="G73" s="136"/>
      <c r="H73" s="137"/>
      <c r="I73" s="135">
        <v>2</v>
      </c>
      <c r="J73" s="137"/>
      <c r="K73" s="135">
        <v>3</v>
      </c>
      <c r="L73" s="136"/>
      <c r="M73" s="136"/>
      <c r="N73" s="135">
        <v>4</v>
      </c>
      <c r="O73" s="136"/>
      <c r="P73" s="136"/>
      <c r="Q73" s="137"/>
      <c r="R73" s="135">
        <v>5</v>
      </c>
      <c r="S73" s="137"/>
    </row>
    <row r="74" spans="1:19" ht="12.75">
      <c r="A74" s="95" t="s">
        <v>14</v>
      </c>
      <c r="B74" s="96"/>
      <c r="C74" s="96"/>
      <c r="D74" s="96"/>
      <c r="E74" s="96"/>
      <c r="F74" s="96"/>
      <c r="G74" s="96"/>
      <c r="H74" s="97"/>
      <c r="I74" s="90"/>
      <c r="J74" s="91"/>
      <c r="K74" s="90"/>
      <c r="L74" s="130"/>
      <c r="M74" s="130"/>
      <c r="N74" s="90"/>
      <c r="O74" s="130"/>
      <c r="P74" s="130"/>
      <c r="Q74" s="91"/>
      <c r="R74" s="90"/>
      <c r="S74" s="91"/>
    </row>
    <row r="75" spans="1:19" ht="12.75">
      <c r="A75" s="95" t="s">
        <v>86</v>
      </c>
      <c r="B75" s="96"/>
      <c r="C75" s="96"/>
      <c r="D75" s="96"/>
      <c r="E75" s="96"/>
      <c r="F75" s="96"/>
      <c r="G75" s="96"/>
      <c r="H75" s="97"/>
      <c r="I75" s="90"/>
      <c r="J75" s="91"/>
      <c r="K75" s="90"/>
      <c r="L75" s="130"/>
      <c r="M75" s="130"/>
      <c r="N75" s="90"/>
      <c r="O75" s="130"/>
      <c r="P75" s="130"/>
      <c r="Q75" s="91"/>
      <c r="R75" s="90"/>
      <c r="S75" s="91"/>
    </row>
    <row r="76" spans="1:19" ht="12.75">
      <c r="A76" s="95" t="s">
        <v>87</v>
      </c>
      <c r="B76" s="96"/>
      <c r="C76" s="96"/>
      <c r="D76" s="96"/>
      <c r="E76" s="96"/>
      <c r="F76" s="96"/>
      <c r="G76" s="96"/>
      <c r="H76" s="97"/>
      <c r="I76" s="90"/>
      <c r="J76" s="91"/>
      <c r="K76" s="90"/>
      <c r="L76" s="130"/>
      <c r="M76" s="130"/>
      <c r="N76" s="90"/>
      <c r="O76" s="130"/>
      <c r="P76" s="130"/>
      <c r="Q76" s="91"/>
      <c r="R76" s="90"/>
      <c r="S76" s="91"/>
    </row>
    <row r="77" spans="1:19" ht="12.75">
      <c r="A77" s="141" t="s">
        <v>88</v>
      </c>
      <c r="B77" s="141"/>
      <c r="C77" s="141"/>
      <c r="D77" s="141"/>
      <c r="E77" s="141"/>
      <c r="F77" s="141"/>
      <c r="G77" s="141"/>
      <c r="H77" s="141"/>
      <c r="I77" s="140"/>
      <c r="J77" s="140"/>
      <c r="K77" s="90"/>
      <c r="L77" s="130"/>
      <c r="M77" s="130"/>
      <c r="N77" s="90"/>
      <c r="O77" s="130"/>
      <c r="P77" s="130"/>
      <c r="Q77" s="91"/>
      <c r="R77" s="140"/>
      <c r="S77" s="140"/>
    </row>
    <row r="78" spans="1:19" ht="3" customHeight="1">
      <c r="A78" s="15"/>
      <c r="B78" s="15"/>
      <c r="C78" s="15"/>
      <c r="D78" s="15"/>
      <c r="E78" s="15"/>
      <c r="F78" s="15"/>
      <c r="G78" s="15"/>
      <c r="H78" s="15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</row>
    <row r="79" spans="1:19" ht="12.75">
      <c r="A79" s="7" t="s">
        <v>64</v>
      </c>
      <c r="B79" s="83" t="s">
        <v>89</v>
      </c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</row>
    <row r="80" spans="1:19" ht="3" customHeight="1">
      <c r="A80" s="7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</row>
    <row r="81" spans="1:19" ht="12.75">
      <c r="A81" s="143" t="s">
        <v>58</v>
      </c>
      <c r="B81" s="134" t="s">
        <v>92</v>
      </c>
      <c r="C81" s="134"/>
      <c r="D81" s="71" t="s">
        <v>18</v>
      </c>
      <c r="E81" s="134" t="s">
        <v>17</v>
      </c>
      <c r="F81" s="134"/>
      <c r="G81" s="134"/>
      <c r="H81" s="134"/>
      <c r="I81" s="140" t="s">
        <v>65</v>
      </c>
      <c r="J81" s="140"/>
      <c r="K81" s="140"/>
      <c r="L81" s="140"/>
      <c r="M81" s="140"/>
      <c r="N81" s="144" t="s">
        <v>16</v>
      </c>
      <c r="O81" s="145"/>
      <c r="P81" s="145"/>
      <c r="Q81" s="145"/>
      <c r="R81" s="145"/>
      <c r="S81" s="146"/>
    </row>
    <row r="82" spans="1:19" ht="12.75">
      <c r="A82" s="143"/>
      <c r="B82" s="134"/>
      <c r="C82" s="134"/>
      <c r="D82" s="71"/>
      <c r="E82" s="134"/>
      <c r="F82" s="134"/>
      <c r="G82" s="134"/>
      <c r="H82" s="134"/>
      <c r="I82" s="140"/>
      <c r="J82" s="140"/>
      <c r="K82" s="140"/>
      <c r="L82" s="140"/>
      <c r="M82" s="140"/>
      <c r="N82" s="147"/>
      <c r="O82" s="148"/>
      <c r="P82" s="148"/>
      <c r="Q82" s="148"/>
      <c r="R82" s="148"/>
      <c r="S82" s="149"/>
    </row>
    <row r="83" spans="1:19" ht="12.75">
      <c r="A83" s="43">
        <v>1</v>
      </c>
      <c r="B83" s="100">
        <v>2</v>
      </c>
      <c r="C83" s="93"/>
      <c r="D83" s="41">
        <v>3</v>
      </c>
      <c r="E83" s="100">
        <v>4</v>
      </c>
      <c r="F83" s="92"/>
      <c r="G83" s="92"/>
      <c r="H83" s="93"/>
      <c r="I83" s="90">
        <v>5</v>
      </c>
      <c r="J83" s="130"/>
      <c r="K83" s="130"/>
      <c r="L83" s="130"/>
      <c r="M83" s="91"/>
      <c r="N83" s="90">
        <v>6</v>
      </c>
      <c r="O83" s="130"/>
      <c r="P83" s="130"/>
      <c r="Q83" s="130"/>
      <c r="R83" s="130"/>
      <c r="S83" s="91"/>
    </row>
    <row r="84" spans="1:19" ht="27" customHeight="1">
      <c r="A84" s="129" t="s">
        <v>104</v>
      </c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</row>
    <row r="85" spans="1:19" ht="12.75">
      <c r="A85" s="48">
        <v>1</v>
      </c>
      <c r="B85" s="131" t="s">
        <v>93</v>
      </c>
      <c r="C85" s="132"/>
      <c r="D85" s="133"/>
      <c r="E85" s="126"/>
      <c r="F85" s="126"/>
      <c r="G85" s="126"/>
      <c r="H85" s="126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</row>
    <row r="86" spans="1:19" ht="27" customHeight="1">
      <c r="A86" s="10"/>
      <c r="B86" s="100">
        <v>4110180</v>
      </c>
      <c r="C86" s="93"/>
      <c r="D86" s="35" t="s">
        <v>105</v>
      </c>
      <c r="E86" s="72" t="s">
        <v>73</v>
      </c>
      <c r="F86" s="66"/>
      <c r="G86" s="66"/>
      <c r="H86" s="67"/>
      <c r="I86" s="100" t="s">
        <v>7</v>
      </c>
      <c r="J86" s="92"/>
      <c r="K86" s="92"/>
      <c r="L86" s="92"/>
      <c r="M86" s="93"/>
      <c r="N86" s="100">
        <v>17</v>
      </c>
      <c r="O86" s="92"/>
      <c r="P86" s="92"/>
      <c r="Q86" s="92"/>
      <c r="R86" s="92"/>
      <c r="S86" s="93"/>
    </row>
    <row r="87" spans="1:19" ht="24" customHeight="1">
      <c r="A87" s="10"/>
      <c r="B87" s="100"/>
      <c r="C87" s="93"/>
      <c r="D87" s="35" t="s">
        <v>106</v>
      </c>
      <c r="E87" s="72" t="s">
        <v>73</v>
      </c>
      <c r="F87" s="66"/>
      <c r="G87" s="66"/>
      <c r="H87" s="67"/>
      <c r="I87" s="100" t="s">
        <v>7</v>
      </c>
      <c r="J87" s="92"/>
      <c r="K87" s="92"/>
      <c r="L87" s="92"/>
      <c r="M87" s="93"/>
      <c r="N87" s="100">
        <v>16</v>
      </c>
      <c r="O87" s="92"/>
      <c r="P87" s="92"/>
      <c r="Q87" s="92"/>
      <c r="R87" s="92"/>
      <c r="S87" s="93"/>
    </row>
    <row r="88" spans="1:19" ht="12.75">
      <c r="A88" s="50">
        <v>2</v>
      </c>
      <c r="B88" s="127" t="s">
        <v>94</v>
      </c>
      <c r="C88" s="127"/>
      <c r="D88" s="127"/>
      <c r="E88" s="72"/>
      <c r="F88" s="66"/>
      <c r="G88" s="66"/>
      <c r="H88" s="67"/>
      <c r="I88" s="72"/>
      <c r="J88" s="66"/>
      <c r="K88" s="66"/>
      <c r="L88" s="66"/>
      <c r="M88" s="67"/>
      <c r="N88" s="122"/>
      <c r="O88" s="123"/>
      <c r="P88" s="123"/>
      <c r="Q88" s="123"/>
      <c r="R88" s="123"/>
      <c r="S88" s="124"/>
    </row>
    <row r="89" spans="1:19" ht="38.25">
      <c r="A89" s="51"/>
      <c r="B89" s="100">
        <v>4110180</v>
      </c>
      <c r="C89" s="93"/>
      <c r="D89" s="35" t="s">
        <v>107</v>
      </c>
      <c r="E89" s="72" t="s">
        <v>73</v>
      </c>
      <c r="F89" s="66"/>
      <c r="G89" s="66"/>
      <c r="H89" s="67"/>
      <c r="I89" s="72" t="s">
        <v>108</v>
      </c>
      <c r="J89" s="66"/>
      <c r="K89" s="66"/>
      <c r="L89" s="66"/>
      <c r="M89" s="67"/>
      <c r="N89" s="125">
        <v>4120</v>
      </c>
      <c r="O89" s="125"/>
      <c r="P89" s="125"/>
      <c r="Q89" s="125"/>
      <c r="R89" s="125"/>
      <c r="S89" s="125"/>
    </row>
    <row r="90" spans="1:19" ht="25.5" customHeight="1">
      <c r="A90" s="51"/>
      <c r="B90" s="100">
        <v>4110080</v>
      </c>
      <c r="C90" s="93"/>
      <c r="D90" s="35" t="s">
        <v>109</v>
      </c>
      <c r="E90" s="72" t="s">
        <v>73</v>
      </c>
      <c r="F90" s="66"/>
      <c r="G90" s="66"/>
      <c r="H90" s="67"/>
      <c r="I90" s="72" t="s">
        <v>108</v>
      </c>
      <c r="J90" s="66"/>
      <c r="K90" s="66"/>
      <c r="L90" s="66"/>
      <c r="M90" s="67"/>
      <c r="N90" s="125">
        <v>65</v>
      </c>
      <c r="O90" s="125"/>
      <c r="P90" s="125"/>
      <c r="Q90" s="125"/>
      <c r="R90" s="125"/>
      <c r="S90" s="125"/>
    </row>
    <row r="91" spans="1:19" ht="12.75">
      <c r="A91" s="50">
        <v>3</v>
      </c>
      <c r="B91" s="119" t="s">
        <v>27</v>
      </c>
      <c r="C91" s="120"/>
      <c r="D91" s="121"/>
      <c r="E91" s="72"/>
      <c r="F91" s="66"/>
      <c r="G91" s="66"/>
      <c r="H91" s="67"/>
      <c r="I91" s="72"/>
      <c r="J91" s="66"/>
      <c r="K91" s="66"/>
      <c r="L91" s="66"/>
      <c r="M91" s="67"/>
      <c r="N91" s="122"/>
      <c r="O91" s="123"/>
      <c r="P91" s="123"/>
      <c r="Q91" s="123"/>
      <c r="R91" s="123"/>
      <c r="S91" s="124"/>
    </row>
    <row r="92" spans="1:19" ht="51">
      <c r="A92" s="51"/>
      <c r="B92" s="100">
        <v>4110180</v>
      </c>
      <c r="C92" s="93"/>
      <c r="D92" s="35" t="s">
        <v>110</v>
      </c>
      <c r="E92" s="72" t="s">
        <v>73</v>
      </c>
      <c r="F92" s="66"/>
      <c r="G92" s="66"/>
      <c r="H92" s="67"/>
      <c r="I92" s="72" t="s">
        <v>75</v>
      </c>
      <c r="J92" s="66"/>
      <c r="K92" s="66"/>
      <c r="L92" s="66"/>
      <c r="M92" s="67"/>
      <c r="N92" s="110">
        <f>N89/N87</f>
        <v>257.5</v>
      </c>
      <c r="O92" s="110"/>
      <c r="P92" s="110"/>
      <c r="Q92" s="110"/>
      <c r="R92" s="110"/>
      <c r="S92" s="110"/>
    </row>
    <row r="93" spans="1:19" ht="39.75" customHeight="1">
      <c r="A93" s="51"/>
      <c r="B93" s="100">
        <v>4110180</v>
      </c>
      <c r="C93" s="93"/>
      <c r="D93" s="35" t="s">
        <v>111</v>
      </c>
      <c r="E93" s="72" t="s">
        <v>73</v>
      </c>
      <c r="F93" s="66"/>
      <c r="G93" s="66"/>
      <c r="H93" s="67"/>
      <c r="I93" s="72" t="s">
        <v>75</v>
      </c>
      <c r="J93" s="66"/>
      <c r="K93" s="66"/>
      <c r="L93" s="66"/>
      <c r="M93" s="67"/>
      <c r="N93" s="118">
        <f>N90/N87</f>
        <v>4.0625</v>
      </c>
      <c r="O93" s="118"/>
      <c r="P93" s="118"/>
      <c r="Q93" s="118"/>
      <c r="R93" s="118"/>
      <c r="S93" s="118"/>
    </row>
    <row r="94" spans="1:19" ht="25.5">
      <c r="A94" s="10"/>
      <c r="B94" s="100">
        <v>4110180</v>
      </c>
      <c r="C94" s="93"/>
      <c r="D94" s="52" t="s">
        <v>112</v>
      </c>
      <c r="E94" s="72" t="s">
        <v>91</v>
      </c>
      <c r="F94" s="66"/>
      <c r="G94" s="66"/>
      <c r="H94" s="67"/>
      <c r="I94" s="72" t="s">
        <v>75</v>
      </c>
      <c r="J94" s="66"/>
      <c r="K94" s="66"/>
      <c r="L94" s="66"/>
      <c r="M94" s="67"/>
      <c r="N94" s="68">
        <f>R69/N86</f>
        <v>121.72341176470587</v>
      </c>
      <c r="O94" s="108"/>
      <c r="P94" s="108"/>
      <c r="Q94" s="108"/>
      <c r="R94" s="108"/>
      <c r="S94" s="109"/>
    </row>
    <row r="95" spans="1:19" ht="15" customHeight="1">
      <c r="A95" s="65">
        <v>4</v>
      </c>
      <c r="B95" s="117" t="s">
        <v>9</v>
      </c>
      <c r="C95" s="117"/>
      <c r="D95" s="117"/>
      <c r="E95" s="111"/>
      <c r="F95" s="112"/>
      <c r="G95" s="112"/>
      <c r="H95" s="113"/>
      <c r="I95" s="111"/>
      <c r="J95" s="112"/>
      <c r="K95" s="112"/>
      <c r="L95" s="112"/>
      <c r="M95" s="113"/>
      <c r="N95" s="68"/>
      <c r="O95" s="108"/>
      <c r="P95" s="108"/>
      <c r="Q95" s="108"/>
      <c r="R95" s="108"/>
      <c r="S95" s="109"/>
    </row>
    <row r="96" spans="1:19" ht="51">
      <c r="A96" s="10"/>
      <c r="B96" s="100">
        <v>4110180</v>
      </c>
      <c r="C96" s="93"/>
      <c r="D96" s="64" t="s">
        <v>10</v>
      </c>
      <c r="E96" s="72" t="s">
        <v>74</v>
      </c>
      <c r="F96" s="66"/>
      <c r="G96" s="66"/>
      <c r="H96" s="67"/>
      <c r="I96" s="72" t="s">
        <v>75</v>
      </c>
      <c r="J96" s="66"/>
      <c r="K96" s="66"/>
      <c r="L96" s="66"/>
      <c r="M96" s="67"/>
      <c r="N96" s="114">
        <v>100</v>
      </c>
      <c r="O96" s="115"/>
      <c r="P96" s="115"/>
      <c r="Q96" s="115"/>
      <c r="R96" s="115"/>
      <c r="S96" s="116"/>
    </row>
    <row r="97" spans="1:11" ht="21" customHeight="1">
      <c r="A97" s="7" t="s">
        <v>78</v>
      </c>
      <c r="B97" s="83" t="s">
        <v>90</v>
      </c>
      <c r="C97" s="83"/>
      <c r="D97" s="83"/>
      <c r="E97" s="83"/>
      <c r="F97" s="83"/>
      <c r="G97" s="83"/>
      <c r="H97" s="83"/>
      <c r="I97" s="83"/>
      <c r="J97" s="83"/>
      <c r="K97" s="83"/>
    </row>
    <row r="98" ht="6.75" customHeight="1">
      <c r="A98" s="7"/>
    </row>
    <row r="99" spans="1:10" ht="9" customHeight="1">
      <c r="A99" s="7"/>
      <c r="J99" t="s">
        <v>60</v>
      </c>
    </row>
    <row r="100" spans="1:19" ht="57.75" customHeight="1">
      <c r="A100" s="74" t="s">
        <v>79</v>
      </c>
      <c r="B100" s="75" t="s">
        <v>80</v>
      </c>
      <c r="C100" s="76"/>
      <c r="D100" s="69" t="s">
        <v>92</v>
      </c>
      <c r="E100" s="107" t="s">
        <v>19</v>
      </c>
      <c r="F100" s="80"/>
      <c r="G100" s="80"/>
      <c r="H100" s="73"/>
      <c r="I100" s="100" t="s">
        <v>21</v>
      </c>
      <c r="J100" s="92"/>
      <c r="K100" s="93"/>
      <c r="L100" s="107" t="s">
        <v>20</v>
      </c>
      <c r="M100" s="80"/>
      <c r="N100" s="80"/>
      <c r="O100" s="80"/>
      <c r="P100" s="101" t="s">
        <v>81</v>
      </c>
      <c r="Q100" s="102"/>
      <c r="R100" s="102"/>
      <c r="S100" s="103"/>
    </row>
    <row r="101" spans="1:19" ht="37.5" customHeight="1">
      <c r="A101" s="74"/>
      <c r="B101" s="77"/>
      <c r="C101" s="78"/>
      <c r="D101" s="70"/>
      <c r="E101" s="9" t="s">
        <v>61</v>
      </c>
      <c r="F101" s="9" t="s">
        <v>62</v>
      </c>
      <c r="G101" s="98" t="s">
        <v>63</v>
      </c>
      <c r="H101" s="99"/>
      <c r="I101" s="9" t="s">
        <v>61</v>
      </c>
      <c r="J101" s="9" t="s">
        <v>62</v>
      </c>
      <c r="K101" s="9" t="s">
        <v>63</v>
      </c>
      <c r="L101" s="98" t="s">
        <v>61</v>
      </c>
      <c r="M101" s="99"/>
      <c r="N101" s="9" t="s">
        <v>62</v>
      </c>
      <c r="O101" s="55" t="s">
        <v>63</v>
      </c>
      <c r="P101" s="104"/>
      <c r="Q101" s="105"/>
      <c r="R101" s="105"/>
      <c r="S101" s="106"/>
    </row>
    <row r="102" spans="1:19" ht="16.5" customHeight="1">
      <c r="A102" s="10">
        <v>1</v>
      </c>
      <c r="B102" s="71">
        <v>2</v>
      </c>
      <c r="C102" s="71"/>
      <c r="D102" s="41">
        <v>3</v>
      </c>
      <c r="E102" s="8">
        <v>4</v>
      </c>
      <c r="F102" s="8">
        <v>5</v>
      </c>
      <c r="G102" s="81">
        <v>6</v>
      </c>
      <c r="H102" s="82"/>
      <c r="I102" s="8">
        <v>7</v>
      </c>
      <c r="J102" s="8">
        <v>8</v>
      </c>
      <c r="K102" s="8">
        <v>9</v>
      </c>
      <c r="L102" s="81">
        <v>10</v>
      </c>
      <c r="M102" s="82"/>
      <c r="N102" s="8">
        <v>11</v>
      </c>
      <c r="O102" s="8">
        <v>12</v>
      </c>
      <c r="P102" s="95">
        <v>13</v>
      </c>
      <c r="Q102" s="96"/>
      <c r="R102" s="96"/>
      <c r="S102" s="97"/>
    </row>
    <row r="103" spans="1:19" ht="15.75" customHeight="1">
      <c r="A103" s="10"/>
      <c r="B103" s="89"/>
      <c r="C103" s="89"/>
      <c r="D103" s="40"/>
      <c r="E103" s="18" t="s">
        <v>72</v>
      </c>
      <c r="F103" s="18" t="s">
        <v>72</v>
      </c>
      <c r="G103" s="90" t="s">
        <v>72</v>
      </c>
      <c r="H103" s="91"/>
      <c r="I103" s="18" t="s">
        <v>72</v>
      </c>
      <c r="J103" s="18" t="s">
        <v>72</v>
      </c>
      <c r="K103" s="18" t="s">
        <v>72</v>
      </c>
      <c r="L103" s="90" t="s">
        <v>72</v>
      </c>
      <c r="M103" s="91"/>
      <c r="N103" s="18" t="s">
        <v>72</v>
      </c>
      <c r="O103" s="18" t="s">
        <v>72</v>
      </c>
      <c r="P103" s="92" t="s">
        <v>72</v>
      </c>
      <c r="Q103" s="92"/>
      <c r="R103" s="92"/>
      <c r="S103" s="93"/>
    </row>
    <row r="104" spans="1:19" ht="12.75">
      <c r="A104" s="10"/>
      <c r="B104" s="89"/>
      <c r="C104" s="89"/>
      <c r="D104" s="40"/>
      <c r="E104" s="18" t="s">
        <v>72</v>
      </c>
      <c r="F104" s="18" t="s">
        <v>72</v>
      </c>
      <c r="G104" s="90" t="s">
        <v>66</v>
      </c>
      <c r="H104" s="91"/>
      <c r="I104" s="18" t="s">
        <v>72</v>
      </c>
      <c r="J104" s="18" t="s">
        <v>66</v>
      </c>
      <c r="K104" s="18" t="s">
        <v>72</v>
      </c>
      <c r="L104" s="90" t="s">
        <v>72</v>
      </c>
      <c r="M104" s="91"/>
      <c r="N104" s="18" t="s">
        <v>66</v>
      </c>
      <c r="O104" s="18" t="s">
        <v>72</v>
      </c>
      <c r="P104" s="92" t="s">
        <v>72</v>
      </c>
      <c r="Q104" s="92"/>
      <c r="R104" s="92"/>
      <c r="S104" s="93"/>
    </row>
    <row r="105" spans="1:19" ht="12.75" customHeight="1">
      <c r="A105" s="10"/>
      <c r="B105" s="89"/>
      <c r="C105" s="89"/>
      <c r="D105" s="40"/>
      <c r="E105" s="18" t="s">
        <v>66</v>
      </c>
      <c r="F105" s="18" t="s">
        <v>72</v>
      </c>
      <c r="G105" s="90" t="s">
        <v>72</v>
      </c>
      <c r="H105" s="91"/>
      <c r="I105" s="18" t="s">
        <v>66</v>
      </c>
      <c r="J105" s="18" t="s">
        <v>72</v>
      </c>
      <c r="K105" s="18" t="s">
        <v>72</v>
      </c>
      <c r="L105" s="90" t="s">
        <v>66</v>
      </c>
      <c r="M105" s="91"/>
      <c r="N105" s="18" t="s">
        <v>72</v>
      </c>
      <c r="O105" s="18" t="s">
        <v>72</v>
      </c>
      <c r="P105" s="92" t="s">
        <v>72</v>
      </c>
      <c r="Q105" s="92"/>
      <c r="R105" s="92"/>
      <c r="S105" s="93"/>
    </row>
    <row r="106" spans="1:19" ht="16.5" customHeight="1">
      <c r="A106" s="10"/>
      <c r="B106" s="89"/>
      <c r="C106" s="89"/>
      <c r="D106" s="40"/>
      <c r="E106" s="18" t="s">
        <v>66</v>
      </c>
      <c r="F106" s="18" t="s">
        <v>72</v>
      </c>
      <c r="G106" s="90" t="s">
        <v>72</v>
      </c>
      <c r="H106" s="91"/>
      <c r="I106" s="18" t="s">
        <v>66</v>
      </c>
      <c r="J106" s="18" t="s">
        <v>72</v>
      </c>
      <c r="K106" s="18" t="s">
        <v>72</v>
      </c>
      <c r="L106" s="90" t="s">
        <v>66</v>
      </c>
      <c r="M106" s="91"/>
      <c r="N106" s="18" t="s">
        <v>72</v>
      </c>
      <c r="O106" s="18" t="s">
        <v>72</v>
      </c>
      <c r="P106" s="92" t="s">
        <v>72</v>
      </c>
      <c r="Q106" s="92"/>
      <c r="R106" s="92"/>
      <c r="S106" s="93"/>
    </row>
    <row r="107" spans="1:19" ht="17.25" customHeight="1">
      <c r="A107" s="10"/>
      <c r="B107" s="89"/>
      <c r="C107" s="89"/>
      <c r="D107" s="40"/>
      <c r="E107" s="18" t="s">
        <v>66</v>
      </c>
      <c r="F107" s="18" t="s">
        <v>72</v>
      </c>
      <c r="G107" s="90" t="s">
        <v>72</v>
      </c>
      <c r="H107" s="91"/>
      <c r="I107" s="18" t="s">
        <v>66</v>
      </c>
      <c r="J107" s="18" t="s">
        <v>72</v>
      </c>
      <c r="K107" s="18" t="s">
        <v>72</v>
      </c>
      <c r="L107" s="90" t="s">
        <v>66</v>
      </c>
      <c r="M107" s="91"/>
      <c r="N107" s="18" t="s">
        <v>72</v>
      </c>
      <c r="O107" s="18" t="s">
        <v>72</v>
      </c>
      <c r="P107" s="92" t="s">
        <v>72</v>
      </c>
      <c r="Q107" s="92"/>
      <c r="R107" s="92"/>
      <c r="S107" s="93"/>
    </row>
    <row r="108" spans="1:19" ht="12.75" customHeight="1">
      <c r="A108" s="10"/>
      <c r="B108" s="89"/>
      <c r="C108" s="89"/>
      <c r="D108" s="40"/>
      <c r="E108" s="18" t="s">
        <v>66</v>
      </c>
      <c r="F108" s="18" t="s">
        <v>72</v>
      </c>
      <c r="G108" s="90" t="s">
        <v>72</v>
      </c>
      <c r="H108" s="91"/>
      <c r="I108" s="18" t="s">
        <v>66</v>
      </c>
      <c r="J108" s="18" t="s">
        <v>72</v>
      </c>
      <c r="K108" s="18" t="s">
        <v>72</v>
      </c>
      <c r="L108" s="90" t="s">
        <v>66</v>
      </c>
      <c r="M108" s="91"/>
      <c r="N108" s="18" t="s">
        <v>72</v>
      </c>
      <c r="O108" s="18" t="s">
        <v>72</v>
      </c>
      <c r="P108" s="92"/>
      <c r="Q108" s="92"/>
      <c r="R108" s="92"/>
      <c r="S108" s="93"/>
    </row>
    <row r="109" spans="1:19" ht="12.75">
      <c r="A109" s="28"/>
      <c r="B109" s="88" t="s">
        <v>26</v>
      </c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49"/>
    </row>
    <row r="110" spans="1:19" ht="15" customHeight="1">
      <c r="A110" s="7"/>
      <c r="B110" s="94" t="s">
        <v>22</v>
      </c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</row>
    <row r="111" spans="1:19" ht="12.75" customHeight="1">
      <c r="A111" s="7"/>
      <c r="B111" s="84" t="s">
        <v>23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</row>
    <row r="112" spans="1:19" ht="12.75">
      <c r="A112" s="7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</row>
    <row r="113" spans="1:19" ht="12.75">
      <c r="A113" s="7"/>
      <c r="B113" t="s">
        <v>24</v>
      </c>
      <c r="N113" s="86"/>
      <c r="O113" s="86"/>
      <c r="Q113" s="87" t="s">
        <v>25</v>
      </c>
      <c r="R113" s="87"/>
      <c r="S113" s="87"/>
    </row>
    <row r="114" spans="1:19" ht="12.75">
      <c r="A114" s="7"/>
      <c r="N114" s="85" t="s">
        <v>69</v>
      </c>
      <c r="O114" s="85"/>
      <c r="Q114" s="85" t="s">
        <v>68</v>
      </c>
      <c r="R114" s="85"/>
      <c r="S114" s="85"/>
    </row>
    <row r="115" spans="1:19" ht="12.75" customHeight="1">
      <c r="A115" s="7"/>
      <c r="Q115" s="12"/>
      <c r="R115" s="12"/>
      <c r="S115" s="12"/>
    </row>
    <row r="116" spans="1:2" ht="12.75">
      <c r="A116" s="7"/>
      <c r="B116" t="s">
        <v>67</v>
      </c>
    </row>
    <row r="117" spans="1:19" ht="12.75">
      <c r="A117" s="7"/>
      <c r="B117" t="s">
        <v>43</v>
      </c>
      <c r="N117" s="86"/>
      <c r="O117" s="86"/>
      <c r="Q117" s="87" t="s">
        <v>40</v>
      </c>
      <c r="R117" s="87"/>
      <c r="S117" s="87"/>
    </row>
    <row r="118" spans="1:19" ht="12.75" customHeight="1">
      <c r="A118" s="7"/>
      <c r="N118" s="85" t="s">
        <v>69</v>
      </c>
      <c r="O118" s="85"/>
      <c r="Q118" s="85" t="s">
        <v>68</v>
      </c>
      <c r="R118" s="85"/>
      <c r="S118" s="85"/>
    </row>
    <row r="119" spans="1:19" ht="12.75">
      <c r="A119" s="28"/>
      <c r="B119" s="46"/>
      <c r="C119" s="46"/>
      <c r="D119" s="37"/>
      <c r="E119" s="27"/>
      <c r="F119" s="27"/>
      <c r="G119" s="27"/>
      <c r="H119" s="27"/>
      <c r="I119" s="38"/>
      <c r="J119" s="38"/>
      <c r="K119" s="39"/>
      <c r="L119" s="39"/>
      <c r="M119" s="39"/>
      <c r="N119" s="38"/>
      <c r="O119" s="38"/>
      <c r="P119" s="39"/>
      <c r="Q119" s="39"/>
      <c r="R119" s="39"/>
      <c r="S119" s="39"/>
    </row>
    <row r="120" spans="1:19" ht="12.75">
      <c r="A120" s="28"/>
      <c r="B120" s="84" t="s">
        <v>117</v>
      </c>
      <c r="C120" s="84"/>
      <c r="D120" s="84"/>
      <c r="E120" s="27"/>
      <c r="F120" s="27"/>
      <c r="G120" s="27"/>
      <c r="H120" s="27"/>
      <c r="I120" s="38"/>
      <c r="J120" s="38"/>
      <c r="K120" s="39"/>
      <c r="L120" s="39"/>
      <c r="M120" s="39"/>
      <c r="N120" s="38"/>
      <c r="O120" s="38"/>
      <c r="P120" s="39"/>
      <c r="Q120" s="39"/>
      <c r="R120" s="39"/>
      <c r="S120" s="39"/>
    </row>
    <row r="121" spans="1:19" ht="12.75">
      <c r="A121" s="28"/>
      <c r="B121" s="84" t="s">
        <v>118</v>
      </c>
      <c r="C121" s="84"/>
      <c r="D121" s="37"/>
      <c r="E121" s="27"/>
      <c r="F121" s="27"/>
      <c r="G121" s="27"/>
      <c r="H121" s="27"/>
      <c r="I121" s="38"/>
      <c r="J121" s="38"/>
      <c r="K121" s="39"/>
      <c r="L121" s="39"/>
      <c r="M121" s="39"/>
      <c r="N121" s="38"/>
      <c r="O121" s="38"/>
      <c r="P121" s="39"/>
      <c r="Q121" s="39"/>
      <c r="R121" s="39"/>
      <c r="S121" s="39"/>
    </row>
    <row r="124" ht="44.25" customHeight="1"/>
    <row r="125" ht="48.75" customHeight="1"/>
    <row r="133" ht="24.75" customHeight="1"/>
    <row r="134" ht="12.75" customHeight="1"/>
    <row r="135" ht="12.75" customHeight="1"/>
  </sheetData>
  <sheetProtection/>
  <mergeCells count="207">
    <mergeCell ref="O11:S11"/>
    <mergeCell ref="O14:S15"/>
    <mergeCell ref="B26:C26"/>
    <mergeCell ref="E22:R22"/>
    <mergeCell ref="E23:O23"/>
    <mergeCell ref="O13:S13"/>
    <mergeCell ref="B23:C23"/>
    <mergeCell ref="B22:C22"/>
    <mergeCell ref="E26:O26"/>
    <mergeCell ref="E25:R25"/>
    <mergeCell ref="B53:E53"/>
    <mergeCell ref="O2:S4"/>
    <mergeCell ref="O5:S5"/>
    <mergeCell ref="O6:S8"/>
    <mergeCell ref="O9:S9"/>
    <mergeCell ref="O12:S12"/>
    <mergeCell ref="B43:R43"/>
    <mergeCell ref="B44:L44"/>
    <mergeCell ref="D19:R19"/>
    <mergeCell ref="O10:S10"/>
    <mergeCell ref="B29:C29"/>
    <mergeCell ref="B49:J49"/>
    <mergeCell ref="B46:R46"/>
    <mergeCell ref="B48:H48"/>
    <mergeCell ref="B47:H47"/>
    <mergeCell ref="B42:R42"/>
    <mergeCell ref="L34:M34"/>
    <mergeCell ref="B45:R45"/>
    <mergeCell ref="I32:J32"/>
    <mergeCell ref="B28:C28"/>
    <mergeCell ref="E63:S63"/>
    <mergeCell ref="P66:Q66"/>
    <mergeCell ref="E66:H66"/>
    <mergeCell ref="B58:D58"/>
    <mergeCell ref="E58:Q58"/>
    <mergeCell ref="A62:B62"/>
    <mergeCell ref="B52:S52"/>
    <mergeCell ref="B55:S55"/>
    <mergeCell ref="B51:J51"/>
    <mergeCell ref="B25:C25"/>
    <mergeCell ref="B54:O54"/>
    <mergeCell ref="B68:D68"/>
    <mergeCell ref="B56:S56"/>
    <mergeCell ref="N66:O66"/>
    <mergeCell ref="R66:S66"/>
    <mergeCell ref="R67:S67"/>
    <mergeCell ref="P67:Q67"/>
    <mergeCell ref="P68:Q68"/>
    <mergeCell ref="B60:M60"/>
    <mergeCell ref="A63:B63"/>
    <mergeCell ref="I66:M66"/>
    <mergeCell ref="B66:D66"/>
    <mergeCell ref="I68:M68"/>
    <mergeCell ref="I67:M67"/>
    <mergeCell ref="E67:H67"/>
    <mergeCell ref="B67:D67"/>
    <mergeCell ref="R68:S68"/>
    <mergeCell ref="P69:Q69"/>
    <mergeCell ref="E62:S62"/>
    <mergeCell ref="I69:M69"/>
    <mergeCell ref="N68:O68"/>
    <mergeCell ref="E68:H68"/>
    <mergeCell ref="N69:O69"/>
    <mergeCell ref="N67:O67"/>
    <mergeCell ref="K75:M75"/>
    <mergeCell ref="K74:M74"/>
    <mergeCell ref="I74:J74"/>
    <mergeCell ref="R69:S69"/>
    <mergeCell ref="B70:O70"/>
    <mergeCell ref="N74:Q74"/>
    <mergeCell ref="R74:S74"/>
    <mergeCell ref="N73:Q73"/>
    <mergeCell ref="N75:Q75"/>
    <mergeCell ref="I73:J73"/>
    <mergeCell ref="R73:S73"/>
    <mergeCell ref="N72:Q72"/>
    <mergeCell ref="R72:S72"/>
    <mergeCell ref="A81:A82"/>
    <mergeCell ref="R75:S75"/>
    <mergeCell ref="N77:Q77"/>
    <mergeCell ref="I72:J72"/>
    <mergeCell ref="E81:H82"/>
    <mergeCell ref="N81:S82"/>
    <mergeCell ref="I81:M82"/>
    <mergeCell ref="A77:H77"/>
    <mergeCell ref="I77:J77"/>
    <mergeCell ref="I75:J75"/>
    <mergeCell ref="A75:H75"/>
    <mergeCell ref="A76:H76"/>
    <mergeCell ref="I76:J76"/>
    <mergeCell ref="A72:H72"/>
    <mergeCell ref="A73:H73"/>
    <mergeCell ref="N83:S83"/>
    <mergeCell ref="I83:M83"/>
    <mergeCell ref="K72:M72"/>
    <mergeCell ref="K73:M73"/>
    <mergeCell ref="D81:D82"/>
    <mergeCell ref="K76:M76"/>
    <mergeCell ref="R77:S77"/>
    <mergeCell ref="K77:M77"/>
    <mergeCell ref="E83:H83"/>
    <mergeCell ref="N88:S88"/>
    <mergeCell ref="N86:S86"/>
    <mergeCell ref="A74:H74"/>
    <mergeCell ref="B87:C87"/>
    <mergeCell ref="N76:Q76"/>
    <mergeCell ref="R76:S76"/>
    <mergeCell ref="B85:D85"/>
    <mergeCell ref="B81:C82"/>
    <mergeCell ref="B79:S79"/>
    <mergeCell ref="N89:S89"/>
    <mergeCell ref="I88:M88"/>
    <mergeCell ref="I85:M85"/>
    <mergeCell ref="B83:C83"/>
    <mergeCell ref="E87:H87"/>
    <mergeCell ref="A84:S84"/>
    <mergeCell ref="I86:M86"/>
    <mergeCell ref="N87:S87"/>
    <mergeCell ref="I87:M87"/>
    <mergeCell ref="N85:S85"/>
    <mergeCell ref="B86:C86"/>
    <mergeCell ref="E85:H85"/>
    <mergeCell ref="B88:D88"/>
    <mergeCell ref="E89:H89"/>
    <mergeCell ref="E88:H88"/>
    <mergeCell ref="B89:C89"/>
    <mergeCell ref="E86:H86"/>
    <mergeCell ref="N91:S91"/>
    <mergeCell ref="I91:M91"/>
    <mergeCell ref="N90:S90"/>
    <mergeCell ref="E91:H91"/>
    <mergeCell ref="I90:M90"/>
    <mergeCell ref="I89:M89"/>
    <mergeCell ref="B91:D91"/>
    <mergeCell ref="B90:C90"/>
    <mergeCell ref="E90:H90"/>
    <mergeCell ref="E92:H92"/>
    <mergeCell ref="E95:H95"/>
    <mergeCell ref="B93:C93"/>
    <mergeCell ref="E93:H93"/>
    <mergeCell ref="B92:C92"/>
    <mergeCell ref="B94:C94"/>
    <mergeCell ref="N96:S96"/>
    <mergeCell ref="B95:D95"/>
    <mergeCell ref="I94:M94"/>
    <mergeCell ref="N93:S93"/>
    <mergeCell ref="E96:H96"/>
    <mergeCell ref="I96:M96"/>
    <mergeCell ref="B96:C96"/>
    <mergeCell ref="E94:H94"/>
    <mergeCell ref="I92:M92"/>
    <mergeCell ref="I93:M93"/>
    <mergeCell ref="N95:S95"/>
    <mergeCell ref="N94:S94"/>
    <mergeCell ref="N92:S92"/>
    <mergeCell ref="I95:M95"/>
    <mergeCell ref="A100:A101"/>
    <mergeCell ref="B100:C101"/>
    <mergeCell ref="D100:D101"/>
    <mergeCell ref="B102:C102"/>
    <mergeCell ref="B97:K97"/>
    <mergeCell ref="B105:C105"/>
    <mergeCell ref="G103:H103"/>
    <mergeCell ref="E100:H100"/>
    <mergeCell ref="G102:H102"/>
    <mergeCell ref="G101:H101"/>
    <mergeCell ref="B104:C104"/>
    <mergeCell ref="B103:C103"/>
    <mergeCell ref="P107:S107"/>
    <mergeCell ref="P102:S102"/>
    <mergeCell ref="L101:M101"/>
    <mergeCell ref="I100:K100"/>
    <mergeCell ref="P100:S101"/>
    <mergeCell ref="L100:O100"/>
    <mergeCell ref="L102:M102"/>
    <mergeCell ref="L103:M103"/>
    <mergeCell ref="P103:S103"/>
    <mergeCell ref="L106:M106"/>
    <mergeCell ref="G107:H107"/>
    <mergeCell ref="B107:C107"/>
    <mergeCell ref="B108:C108"/>
    <mergeCell ref="L107:M107"/>
    <mergeCell ref="P108:S108"/>
    <mergeCell ref="B110:S110"/>
    <mergeCell ref="G108:H108"/>
    <mergeCell ref="L108:M108"/>
    <mergeCell ref="B106:C106"/>
    <mergeCell ref="L104:M104"/>
    <mergeCell ref="P105:S105"/>
    <mergeCell ref="L105:M105"/>
    <mergeCell ref="G104:H104"/>
    <mergeCell ref="P104:S104"/>
    <mergeCell ref="P106:S106"/>
    <mergeCell ref="G106:H106"/>
    <mergeCell ref="G105:H105"/>
    <mergeCell ref="B111:S111"/>
    <mergeCell ref="B109:R109"/>
    <mergeCell ref="Q113:S113"/>
    <mergeCell ref="N113:O113"/>
    <mergeCell ref="B121:C121"/>
    <mergeCell ref="B120:D120"/>
    <mergeCell ref="N118:O118"/>
    <mergeCell ref="Q114:S114"/>
    <mergeCell ref="N114:O114"/>
    <mergeCell ref="Q118:S118"/>
    <mergeCell ref="N117:O117"/>
    <mergeCell ref="Q117:S117"/>
  </mergeCells>
  <printOptions/>
  <pageMargins left="0.7480314960629921" right="0.7480314960629921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2016-12-16T09:03:24Z</cp:lastPrinted>
  <dcterms:created xsi:type="dcterms:W3CDTF">2002-01-01T02:33:01Z</dcterms:created>
  <dcterms:modified xsi:type="dcterms:W3CDTF">2016-12-23T09:58:46Z</dcterms:modified>
  <cp:category/>
  <cp:version/>
  <cp:contentType/>
  <cp:contentStatus/>
</cp:coreProperties>
</file>