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1"/>
  </bookViews>
  <sheets>
    <sheet name="тариф 1684" sheetId="1" r:id="rId1"/>
    <sheet name="тариф 1762" sheetId="2" r:id="rId2"/>
  </sheets>
  <definedNames/>
  <calcPr fullCalcOnLoad="1"/>
</workbook>
</file>

<file path=xl/sharedStrings.xml><?xml version="1.0" encoding="utf-8"?>
<sst xmlns="http://schemas.openxmlformats.org/spreadsheetml/2006/main" count="182" uniqueCount="93">
  <si>
    <t>Тарифи на послуги з утримання будинків і споруд та прибудинкових територій, що надаються   КП "ВЖРЕП №1" Житомирської міської ради</t>
  </si>
  <si>
    <t>№ п/п</t>
  </si>
  <si>
    <t>Адреса житлових будинків</t>
  </si>
  <si>
    <t>Вартість послуг ( грн./ кв.м.)</t>
  </si>
  <si>
    <t>Собівартість 1 кв.м. загальної площі</t>
  </si>
  <si>
    <t>Рентабельність 5%</t>
  </si>
  <si>
    <t>ПДВ 20%</t>
  </si>
  <si>
    <t>Всього</t>
  </si>
  <si>
    <t>Прибирання прибудинкової території</t>
  </si>
  <si>
    <t>Прибирання сходових кліток</t>
  </si>
  <si>
    <t>Прибирання підвалу,технічних поверхів та покрівлі</t>
  </si>
  <si>
    <t>Технічне обслуговування ліфтів</t>
  </si>
  <si>
    <t xml:space="preserve">Техічне обслуговування внутрішньобудудинкових систем:  </t>
  </si>
  <si>
    <t>в тому числі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</si>
  <si>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</si>
  <si>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</si>
  <si>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</t>
  </si>
  <si>
    <t>Освітлення місць загального користування і підвалів та підкачування води</t>
  </si>
  <si>
    <t>Енергопостачання для ліфтів</t>
  </si>
  <si>
    <t>холодного водопостачання</t>
  </si>
  <si>
    <t xml:space="preserve"> водовідведення</t>
  </si>
  <si>
    <t>централізованого опалення</t>
  </si>
  <si>
    <t>гарячого водопостачання</t>
  </si>
  <si>
    <t>будинки з ліфтами</t>
  </si>
  <si>
    <t>вул.Леха Качинського,б.20</t>
  </si>
  <si>
    <t>вул.Леха Качинського,б.20а</t>
  </si>
  <si>
    <t>вул.Чуднівська,б.102</t>
  </si>
  <si>
    <t>вул.Чуднівська,б.129в</t>
  </si>
  <si>
    <t>вул.Старочуднівська,б.12/77</t>
  </si>
  <si>
    <t>проїзд Івана Богуна,б.6</t>
  </si>
  <si>
    <t>проїзд Івана Богуна,б.4</t>
  </si>
  <si>
    <t>вул.Героїв Пожежних,б.125а</t>
  </si>
  <si>
    <t>вул.Зв'язківців, б.7</t>
  </si>
  <si>
    <t>вул.Чуднівська,б.108в</t>
  </si>
  <si>
    <t>будинки без ліфтів</t>
  </si>
  <si>
    <t>вул.Замкова,б.1</t>
  </si>
  <si>
    <t>майдан Соборний,б.7/1</t>
  </si>
  <si>
    <t>вул.Рильського,б.5</t>
  </si>
  <si>
    <t>вул.Рильського,б.7</t>
  </si>
  <si>
    <t>проїзд Івана Богуна,б.2</t>
  </si>
  <si>
    <t>вул.Леха Качинського,б.16</t>
  </si>
  <si>
    <t>вул.Чуднівська,б.92</t>
  </si>
  <si>
    <t>вул.Чуднівська,б.94</t>
  </si>
  <si>
    <t>вул.Чуднівська,б.96</t>
  </si>
  <si>
    <t>вул.Чуднівська,б.98</t>
  </si>
  <si>
    <t>вул.Чуднівська,б.100</t>
  </si>
  <si>
    <t>вул.Старочуднівська,б.9</t>
  </si>
  <si>
    <t>вул. Леха Качинського, б. 6</t>
  </si>
  <si>
    <t>вул. Леха Качинського, б. 10</t>
  </si>
  <si>
    <t>1-2 поверхові будинки</t>
  </si>
  <si>
    <t>проїзд Івана Богуна,б.8</t>
  </si>
  <si>
    <t>проїзд Івана Богуна,б.10</t>
  </si>
  <si>
    <t>вул.Героїв Пожежних,б.24</t>
  </si>
  <si>
    <t>вул.Закам'янська,б.16</t>
  </si>
  <si>
    <t>вул.Кармелюка,б.44а</t>
  </si>
  <si>
    <t>вул.Радивілівська,б.102</t>
  </si>
  <si>
    <t>вул.Подольська,б.31а</t>
  </si>
  <si>
    <t>вул.Чуднівська,б.36а</t>
  </si>
  <si>
    <t>вул.Чуднівська,б.38</t>
  </si>
  <si>
    <t>вул.Чуднівська,б.49</t>
  </si>
  <si>
    <t>пров Андріївський узвіз,б.6</t>
  </si>
  <si>
    <t>пров.1-й Західний,б.5</t>
  </si>
  <si>
    <t>пров.3-й Березівський,б.5</t>
  </si>
  <si>
    <t>вул.Чумацький шлях,б.13</t>
  </si>
  <si>
    <t>вул.Троянівська,б.37</t>
  </si>
  <si>
    <t>пров.1-й Вишневий,б.7</t>
  </si>
  <si>
    <t>пров.2-й Староруднянський,б.13</t>
  </si>
  <si>
    <t>пров.Павліківський,б.3</t>
  </si>
  <si>
    <t>проїд Шпаковський,б.4</t>
  </si>
  <si>
    <t>пров.Корбутівський,б.2</t>
  </si>
  <si>
    <t>пров.Річковий,б.6</t>
  </si>
  <si>
    <t>пров.Річковий,б.8</t>
  </si>
  <si>
    <t>вул.Якубця,б.3</t>
  </si>
  <si>
    <t>вул. Героїв Пожежних, 50</t>
  </si>
  <si>
    <t>ветхі та аварійні будинки</t>
  </si>
  <si>
    <t>вул. Замкова,б.2а</t>
  </si>
  <si>
    <t>вул.Замкова,б.12</t>
  </si>
  <si>
    <t>вул. Замкова,б.14</t>
  </si>
  <si>
    <t>Набережна під скелями,б.46</t>
  </si>
  <si>
    <t>пров.Баранівський,б.1/51</t>
  </si>
  <si>
    <t>вул.Стрімкій узвіз,б.5</t>
  </si>
  <si>
    <t>вул.Леха Качинського,б.10а</t>
  </si>
  <si>
    <t>вул.Чуднівська,б.151</t>
  </si>
  <si>
    <t>пров. Максима Залізняка,б.10</t>
  </si>
  <si>
    <t>вул.Чуднівська,б.69</t>
  </si>
  <si>
    <t>Додаток №2</t>
  </si>
  <si>
    <t>до рішення міськвиконкому</t>
  </si>
  <si>
    <t>від ___________ № _____</t>
  </si>
  <si>
    <t>(з врахуванням зміни прожиткового мінімуму з 01.05.2017р. 1684грн.)</t>
  </si>
  <si>
    <t>Директор департаменту економічного розвитку                                                                                                  Костриця М.М.</t>
  </si>
  <si>
    <t>Керуючий справами міськвиконкому                                                                                                                     Пашко О.М.</t>
  </si>
  <si>
    <t>Додаток №3</t>
  </si>
  <si>
    <t>(з врахуванням зміни прожиткового мінімуму з 01.12.2017р. 1762грн.)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</si>
</sst>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4"/>
      <name val="Arial Cyr"/>
      <family val="0"/>
    </font>
    <font>
      <sz val="13"/>
      <name val="Arial Cyr"/>
      <family val="0"/>
    </font>
    <font>
      <sz val="13"/>
      <name val="Arial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textRotation="90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/>
      <protection/>
    </xf>
    <xf numFmtId="0" fontId="5" fillId="0" borderId="10" xfId="53" applyFont="1" applyBorder="1" applyAlignment="1">
      <alignment horizontal="center"/>
      <protection/>
    </xf>
    <xf numFmtId="172" fontId="5" fillId="0" borderId="10" xfId="53" applyNumberFormat="1" applyFont="1" applyFill="1" applyBorder="1" applyAlignment="1">
      <alignment horizontal="center"/>
      <protection/>
    </xf>
    <xf numFmtId="172" fontId="2" fillId="0" borderId="10" xfId="53" applyNumberFormat="1" applyFont="1" applyFill="1" applyBorder="1" applyAlignment="1">
      <alignment horizontal="right"/>
      <protection/>
    </xf>
    <xf numFmtId="172" fontId="2" fillId="0" borderId="10" xfId="53" applyNumberFormat="1" applyFont="1" applyFill="1" applyBorder="1" applyAlignment="1">
      <alignment horizontal="left"/>
      <protection/>
    </xf>
    <xf numFmtId="2" fontId="5" fillId="0" borderId="10" xfId="53" applyNumberFormat="1" applyFont="1" applyFill="1" applyBorder="1" applyAlignment="1">
      <alignment horizontal="right"/>
      <protection/>
    </xf>
    <xf numFmtId="0" fontId="2" fillId="0" borderId="13" xfId="54" applyFont="1" applyFill="1" applyBorder="1" applyAlignment="1">
      <alignment horizontal="left" wrapText="1"/>
      <protection/>
    </xf>
    <xf numFmtId="0" fontId="1" fillId="0" borderId="0" xfId="53" applyFont="1" applyFill="1" applyAlignment="1">
      <alignment horizontal="left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4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center"/>
      <protection/>
    </xf>
    <xf numFmtId="172" fontId="5" fillId="0" borderId="10" xfId="53" applyNumberFormat="1" applyFont="1" applyBorder="1" applyAlignment="1">
      <alignment horizontal="center"/>
      <protection/>
    </xf>
    <xf numFmtId="0" fontId="2" fillId="0" borderId="13" xfId="55" applyFont="1" applyFill="1" applyBorder="1" applyAlignment="1">
      <alignment horizontal="left" wrapText="1"/>
      <protection/>
    </xf>
    <xf numFmtId="0" fontId="2" fillId="0" borderId="15" xfId="0" applyFont="1" applyBorder="1" applyAlignment="1">
      <alignment horizontal="left"/>
    </xf>
    <xf numFmtId="0" fontId="5" fillId="0" borderId="10" xfId="53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right"/>
      <protection/>
    </xf>
    <xf numFmtId="0" fontId="2" fillId="0" borderId="16" xfId="54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/>
      <protection/>
    </xf>
    <xf numFmtId="172" fontId="2" fillId="0" borderId="0" xfId="53" applyNumberFormat="1" applyFont="1" applyFill="1" applyBorder="1" applyAlignment="1">
      <alignment horizontal="left"/>
      <protection/>
    </xf>
    <xf numFmtId="172" fontId="2" fillId="0" borderId="0" xfId="53" applyNumberFormat="1" applyFont="1" applyFill="1" applyBorder="1" applyAlignment="1">
      <alignment horizontal="right"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9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left"/>
      <protection/>
    </xf>
    <xf numFmtId="0" fontId="11" fillId="0" borderId="0" xfId="52" applyFont="1" applyFill="1" applyAlignment="1">
      <alignment horizontal="center"/>
      <protection/>
    </xf>
    <xf numFmtId="2" fontId="11" fillId="0" borderId="0" xfId="52" applyNumberFormat="1" applyFont="1" applyFill="1" applyAlignment="1">
      <alignment horizontal="center"/>
      <protection/>
    </xf>
    <xf numFmtId="4" fontId="11" fillId="0" borderId="0" xfId="52" applyNumberFormat="1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12" fillId="0" borderId="0" xfId="52" applyFont="1" applyFill="1" applyAlignment="1">
      <alignment horizontal="center"/>
      <protection/>
    </xf>
    <xf numFmtId="0" fontId="13" fillId="0" borderId="0" xfId="52" applyFont="1" applyFill="1" applyAlignment="1">
      <alignment horizontal="left"/>
      <protection/>
    </xf>
    <xf numFmtId="0" fontId="14" fillId="0" borderId="0" xfId="52" applyFont="1" applyFill="1" applyAlignment="1">
      <alignment horizontal="center"/>
      <protection/>
    </xf>
    <xf numFmtId="2" fontId="14" fillId="0" borderId="0" xfId="52" applyNumberFormat="1" applyFont="1" applyFill="1" applyAlignment="1">
      <alignment horizontal="center"/>
      <protection/>
    </xf>
    <xf numFmtId="4" fontId="14" fillId="0" borderId="0" xfId="52" applyNumberFormat="1" applyFont="1" applyFill="1" applyAlignment="1">
      <alignment horizontal="center"/>
      <protection/>
    </xf>
    <xf numFmtId="0" fontId="12" fillId="0" borderId="0" xfId="52" applyFont="1" applyFill="1">
      <alignment/>
      <protection/>
    </xf>
    <xf numFmtId="0" fontId="5" fillId="0" borderId="0" xfId="53" applyFont="1" applyBorder="1" applyAlignment="1">
      <alignment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/>
    </xf>
    <xf numFmtId="0" fontId="5" fillId="0" borderId="13" xfId="53" applyFont="1" applyBorder="1" applyAlignment="1">
      <alignment horizontal="center"/>
      <protection/>
    </xf>
    <xf numFmtId="172" fontId="5" fillId="0" borderId="13" xfId="53" applyNumberFormat="1" applyFont="1" applyBorder="1" applyAlignment="1">
      <alignment horizontal="center"/>
      <protection/>
    </xf>
    <xf numFmtId="172" fontId="5" fillId="0" borderId="13" xfId="53" applyNumberFormat="1" applyFont="1" applyFill="1" applyBorder="1" applyAlignment="1">
      <alignment horizontal="center"/>
      <protection/>
    </xf>
    <xf numFmtId="172" fontId="2" fillId="0" borderId="13" xfId="53" applyNumberFormat="1" applyFont="1" applyFill="1" applyBorder="1" applyAlignment="1">
      <alignment horizontal="right"/>
      <protection/>
    </xf>
    <xf numFmtId="172" fontId="2" fillId="0" borderId="13" xfId="53" applyNumberFormat="1" applyFont="1" applyFill="1" applyBorder="1" applyAlignment="1">
      <alignment horizontal="left"/>
      <protection/>
    </xf>
    <xf numFmtId="2" fontId="5" fillId="0" borderId="13" xfId="53" applyNumberFormat="1" applyFont="1" applyFill="1" applyBorder="1" applyAlignment="1">
      <alignment horizontal="right"/>
      <protection/>
    </xf>
    <xf numFmtId="0" fontId="6" fillId="0" borderId="10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 textRotation="90" wrapText="1"/>
      <protection/>
    </xf>
    <xf numFmtId="0" fontId="5" fillId="0" borderId="15" xfId="53" applyFont="1" applyBorder="1" applyAlignment="1">
      <alignment horizontal="center" textRotation="90" wrapText="1"/>
      <protection/>
    </xf>
    <xf numFmtId="0" fontId="5" fillId="0" borderId="10" xfId="53" applyFont="1" applyBorder="1" applyAlignment="1">
      <alignment horizontal="center" textRotation="90" wrapText="1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textRotation="90" wrapText="1"/>
      <protection/>
    </xf>
    <xf numFmtId="0" fontId="2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horizontal="center"/>
      <protection/>
    </xf>
    <xf numFmtId="0" fontId="5" fillId="0" borderId="19" xfId="53" applyFont="1" applyFill="1" applyBorder="1" applyAlignment="1">
      <alignment horizontal="center"/>
      <protection/>
    </xf>
    <xf numFmtId="0" fontId="5" fillId="0" borderId="20" xfId="53" applyFont="1" applyFill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№5" xfId="53"/>
    <cellStyle name="Обычный_КП №1 " xfId="54"/>
    <cellStyle name="Обычный_Новий додаток за груден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9"/>
  <sheetViews>
    <sheetView view="pageBreakPreview" zoomScale="60" zoomScaleNormal="50" zoomScalePageLayoutView="0" workbookViewId="0" topLeftCell="A1">
      <selection activeCell="B68" sqref="B68"/>
    </sheetView>
  </sheetViews>
  <sheetFormatPr defaultColWidth="9.00390625" defaultRowHeight="12.75"/>
  <cols>
    <col min="1" max="1" width="5.625" style="2" customWidth="1"/>
    <col min="2" max="2" width="32.875" style="2" customWidth="1"/>
    <col min="3" max="3" width="7.375" style="2" customWidth="1"/>
    <col min="4" max="4" width="7.00390625" style="2" customWidth="1"/>
    <col min="5" max="5" width="6.625" style="2" customWidth="1"/>
    <col min="6" max="6" width="6.125" style="2" customWidth="1"/>
    <col min="7" max="7" width="12.125" style="2" customWidth="1"/>
    <col min="8" max="8" width="7.125" style="2" customWidth="1"/>
    <col min="9" max="11" width="7.25390625" style="2" customWidth="1"/>
    <col min="12" max="12" width="8.625" style="2" customWidth="1"/>
    <col min="13" max="13" width="16.00390625" style="2" customWidth="1"/>
    <col min="14" max="14" width="25.875" style="2" customWidth="1"/>
    <col min="15" max="15" width="9.00390625" style="2" customWidth="1"/>
    <col min="16" max="16" width="7.25390625" style="2" customWidth="1"/>
    <col min="17" max="17" width="8.125" style="2" customWidth="1"/>
    <col min="18" max="18" width="8.75390625" style="2" customWidth="1"/>
    <col min="19" max="19" width="7.00390625" style="2" customWidth="1"/>
    <col min="20" max="20" width="10.75390625" style="2" customWidth="1"/>
    <col min="21" max="16384" width="9.125" style="2" customWidth="1"/>
  </cols>
  <sheetData>
    <row r="1" spans="1:2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5" t="s">
        <v>85</v>
      </c>
      <c r="P1" s="55"/>
      <c r="Q1" s="55"/>
      <c r="R1" s="55"/>
      <c r="S1" s="55"/>
      <c r="T1" s="55"/>
      <c r="U1" s="55"/>
    </row>
    <row r="2" spans="1:2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5" t="s">
        <v>86</v>
      </c>
      <c r="P2" s="55"/>
      <c r="Q2" s="55"/>
      <c r="R2" s="55"/>
      <c r="S2" s="55"/>
      <c r="T2" s="55"/>
      <c r="U2" s="55"/>
    </row>
    <row r="3" spans="1:2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5" t="s">
        <v>87</v>
      </c>
      <c r="P3" s="55"/>
      <c r="Q3" s="55"/>
      <c r="R3" s="55"/>
      <c r="S3" s="55"/>
      <c r="T3" s="55"/>
      <c r="U3" s="55"/>
    </row>
    <row r="4" spans="1:20" ht="14.25" customHeight="1">
      <c r="A4" s="1"/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 customHeight="1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8.75" customHeight="1">
      <c r="A6" s="1"/>
      <c r="B6" s="56" t="s">
        <v>88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"/>
    </row>
    <row r="7" spans="1:20" ht="2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63" t="s">
        <v>1</v>
      </c>
      <c r="B8" s="72" t="s">
        <v>2</v>
      </c>
      <c r="C8" s="60" t="s">
        <v>3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6" t="s">
        <v>4</v>
      </c>
      <c r="R8" s="57" t="s">
        <v>5</v>
      </c>
      <c r="S8" s="58" t="s">
        <v>6</v>
      </c>
      <c r="T8" s="58" t="s">
        <v>7</v>
      </c>
    </row>
    <row r="9" spans="1:20" ht="15" customHeight="1">
      <c r="A9" s="64"/>
      <c r="B9" s="73"/>
      <c r="C9" s="59" t="s">
        <v>8</v>
      </c>
      <c r="D9" s="59" t="s">
        <v>9</v>
      </c>
      <c r="E9" s="59" t="s">
        <v>10</v>
      </c>
      <c r="F9" s="59" t="s">
        <v>11</v>
      </c>
      <c r="G9" s="59" t="s">
        <v>12</v>
      </c>
      <c r="H9" s="75" t="s">
        <v>13</v>
      </c>
      <c r="I9" s="75"/>
      <c r="J9" s="75"/>
      <c r="K9" s="75"/>
      <c r="L9" s="59" t="s">
        <v>14</v>
      </c>
      <c r="M9" s="59" t="s">
        <v>15</v>
      </c>
      <c r="N9" s="59" t="s">
        <v>16</v>
      </c>
      <c r="O9" s="59" t="s">
        <v>17</v>
      </c>
      <c r="P9" s="59" t="s">
        <v>18</v>
      </c>
      <c r="Q9" s="66"/>
      <c r="R9" s="57"/>
      <c r="S9" s="58"/>
      <c r="T9" s="58"/>
    </row>
    <row r="10" spans="1:20" ht="329.25" customHeight="1">
      <c r="A10" s="65"/>
      <c r="B10" s="74"/>
      <c r="C10" s="59"/>
      <c r="D10" s="59"/>
      <c r="E10" s="59"/>
      <c r="F10" s="59"/>
      <c r="G10" s="59"/>
      <c r="H10" s="3" t="s">
        <v>19</v>
      </c>
      <c r="I10" s="3" t="s">
        <v>20</v>
      </c>
      <c r="J10" s="3" t="s">
        <v>21</v>
      </c>
      <c r="K10" s="3" t="s">
        <v>22</v>
      </c>
      <c r="L10" s="59"/>
      <c r="M10" s="59"/>
      <c r="N10" s="59"/>
      <c r="O10" s="59"/>
      <c r="P10" s="59"/>
      <c r="Q10" s="66"/>
      <c r="R10" s="57"/>
      <c r="S10" s="58"/>
      <c r="T10" s="58"/>
    </row>
    <row r="11" spans="1:20" ht="15.75">
      <c r="A11" s="4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5.75">
      <c r="A12" s="60" t="s">
        <v>23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15.75">
      <c r="A13" s="6">
        <v>1</v>
      </c>
      <c r="B13" s="7" t="s">
        <v>24</v>
      </c>
      <c r="C13" s="8">
        <v>0.715</v>
      </c>
      <c r="D13" s="8">
        <v>0.561</v>
      </c>
      <c r="E13" s="18">
        <v>0.001</v>
      </c>
      <c r="F13" s="8">
        <v>0.535</v>
      </c>
      <c r="G13" s="9">
        <v>0.358</v>
      </c>
      <c r="H13" s="8">
        <v>0.088</v>
      </c>
      <c r="I13" s="8">
        <v>0.067</v>
      </c>
      <c r="J13" s="8">
        <v>0.169</v>
      </c>
      <c r="K13" s="8">
        <v>0.034</v>
      </c>
      <c r="L13" s="8">
        <v>0.031</v>
      </c>
      <c r="M13" s="8">
        <v>0.102</v>
      </c>
      <c r="N13" s="8">
        <v>0.643</v>
      </c>
      <c r="O13" s="8">
        <v>0.104</v>
      </c>
      <c r="P13" s="8">
        <v>0.157</v>
      </c>
      <c r="Q13" s="10">
        <v>3.207</v>
      </c>
      <c r="R13" s="10">
        <v>0.16</v>
      </c>
      <c r="S13" s="11">
        <v>0.673</v>
      </c>
      <c r="T13" s="12">
        <v>4.04</v>
      </c>
    </row>
    <row r="14" spans="1:20" ht="15.75">
      <c r="A14" s="6">
        <f aca="true" t="shared" si="0" ref="A14:A22">1+A13</f>
        <v>2</v>
      </c>
      <c r="B14" s="13" t="s">
        <v>25</v>
      </c>
      <c r="C14" s="8">
        <v>0.18</v>
      </c>
      <c r="D14" s="8">
        <v>0.579</v>
      </c>
      <c r="E14" s="18">
        <v>0.001</v>
      </c>
      <c r="F14" s="8">
        <v>0.485</v>
      </c>
      <c r="G14" s="9">
        <v>0.373</v>
      </c>
      <c r="H14" s="8">
        <v>0.095</v>
      </c>
      <c r="I14" s="8">
        <v>0.068</v>
      </c>
      <c r="J14" s="8">
        <v>0.173</v>
      </c>
      <c r="K14" s="8">
        <v>0.037</v>
      </c>
      <c r="L14" s="8">
        <v>0.03</v>
      </c>
      <c r="M14" s="8">
        <v>0.097</v>
      </c>
      <c r="N14" s="8">
        <v>0.682</v>
      </c>
      <c r="O14" s="8">
        <v>0.092</v>
      </c>
      <c r="P14" s="8">
        <v>0.164</v>
      </c>
      <c r="Q14" s="10">
        <v>2.683</v>
      </c>
      <c r="R14" s="10">
        <v>0.134</v>
      </c>
      <c r="S14" s="11">
        <v>0.563</v>
      </c>
      <c r="T14" s="12">
        <v>3.38</v>
      </c>
    </row>
    <row r="15" spans="1:20" ht="15.75">
      <c r="A15" s="6">
        <f t="shared" si="0"/>
        <v>3</v>
      </c>
      <c r="B15" s="13" t="s">
        <v>26</v>
      </c>
      <c r="C15" s="8">
        <v>0.799</v>
      </c>
      <c r="D15" s="8"/>
      <c r="E15" s="18">
        <v>0.001</v>
      </c>
      <c r="F15" s="8">
        <v>0.496</v>
      </c>
      <c r="G15" s="9">
        <v>0.488</v>
      </c>
      <c r="H15" s="8">
        <v>0.118</v>
      </c>
      <c r="I15" s="8">
        <v>0.089</v>
      </c>
      <c r="J15" s="8">
        <v>0.222</v>
      </c>
      <c r="K15" s="8">
        <v>0.059</v>
      </c>
      <c r="L15" s="8">
        <v>0.046</v>
      </c>
      <c r="M15" s="8">
        <v>0.114</v>
      </c>
      <c r="N15" s="8">
        <v>0.661</v>
      </c>
      <c r="O15" s="8">
        <v>0.284</v>
      </c>
      <c r="P15" s="8">
        <v>0.14</v>
      </c>
      <c r="Q15" s="10">
        <v>3.029</v>
      </c>
      <c r="R15" s="10">
        <v>0.151</v>
      </c>
      <c r="S15" s="11">
        <v>0.636</v>
      </c>
      <c r="T15" s="12">
        <v>3.82</v>
      </c>
    </row>
    <row r="16" spans="1:20" ht="15.75">
      <c r="A16" s="6">
        <f t="shared" si="0"/>
        <v>4</v>
      </c>
      <c r="B16" s="13" t="s">
        <v>27</v>
      </c>
      <c r="C16" s="8">
        <v>0.663</v>
      </c>
      <c r="D16" s="8">
        <v>0.447</v>
      </c>
      <c r="E16" s="18">
        <v>0.001</v>
      </c>
      <c r="F16" s="8">
        <v>0.374</v>
      </c>
      <c r="G16" s="9">
        <v>0.319</v>
      </c>
      <c r="H16" s="8">
        <v>0.082</v>
      </c>
      <c r="I16" s="8">
        <v>0.06</v>
      </c>
      <c r="J16" s="8">
        <v>0.148</v>
      </c>
      <c r="K16" s="8">
        <v>0.029</v>
      </c>
      <c r="L16" s="8">
        <v>0.047</v>
      </c>
      <c r="M16" s="8">
        <v>0.102</v>
      </c>
      <c r="N16" s="8">
        <v>0.636</v>
      </c>
      <c r="O16" s="8">
        <v>0.228</v>
      </c>
      <c r="P16" s="8">
        <v>0.208</v>
      </c>
      <c r="Q16" s="10">
        <v>3.025</v>
      </c>
      <c r="R16" s="10">
        <v>0.151</v>
      </c>
      <c r="S16" s="11">
        <v>0.635</v>
      </c>
      <c r="T16" s="12">
        <v>3.81</v>
      </c>
    </row>
    <row r="17" spans="1:20" s="14" customFormat="1" ht="15.75">
      <c r="A17" s="6">
        <f t="shared" si="0"/>
        <v>5</v>
      </c>
      <c r="B17" s="13" t="s">
        <v>28</v>
      </c>
      <c r="C17" s="8">
        <v>1.002</v>
      </c>
      <c r="D17" s="8">
        <v>0.515</v>
      </c>
      <c r="E17" s="18">
        <v>0.001</v>
      </c>
      <c r="F17" s="8">
        <v>0.349</v>
      </c>
      <c r="G17" s="9">
        <v>0.436</v>
      </c>
      <c r="H17" s="8">
        <v>0.103</v>
      </c>
      <c r="I17" s="8">
        <v>0.094</v>
      </c>
      <c r="J17" s="8">
        <v>0.197</v>
      </c>
      <c r="K17" s="8">
        <v>0.042</v>
      </c>
      <c r="L17" s="8">
        <v>0.037</v>
      </c>
      <c r="M17" s="8">
        <v>0.104</v>
      </c>
      <c r="N17" s="8">
        <v>0.507</v>
      </c>
      <c r="O17" s="8">
        <v>0.47</v>
      </c>
      <c r="P17" s="8">
        <v>0.303</v>
      </c>
      <c r="Q17" s="10">
        <v>3.724</v>
      </c>
      <c r="R17" s="10">
        <v>0.186</v>
      </c>
      <c r="S17" s="11">
        <v>0.782</v>
      </c>
      <c r="T17" s="12">
        <v>4.69</v>
      </c>
    </row>
    <row r="18" spans="1:20" s="14" customFormat="1" ht="15.75">
      <c r="A18" s="6">
        <f t="shared" si="0"/>
        <v>6</v>
      </c>
      <c r="B18" s="13" t="s">
        <v>29</v>
      </c>
      <c r="C18" s="8">
        <v>0.442</v>
      </c>
      <c r="D18" s="8">
        <v>0.921</v>
      </c>
      <c r="E18" s="18">
        <v>0.001</v>
      </c>
      <c r="F18" s="8">
        <v>0.233</v>
      </c>
      <c r="G18" s="9">
        <v>0.402</v>
      </c>
      <c r="H18" s="8">
        <v>0.094</v>
      </c>
      <c r="I18" s="8">
        <v>0.08</v>
      </c>
      <c r="J18" s="8">
        <v>0.189</v>
      </c>
      <c r="K18" s="8">
        <v>0.039</v>
      </c>
      <c r="L18" s="8">
        <v>0.028</v>
      </c>
      <c r="M18" s="8">
        <v>0.077</v>
      </c>
      <c r="N18" s="8">
        <v>0.655</v>
      </c>
      <c r="O18" s="8">
        <v>0.425</v>
      </c>
      <c r="P18" s="8">
        <v>0.089</v>
      </c>
      <c r="Q18" s="10">
        <v>3.273</v>
      </c>
      <c r="R18" s="10">
        <v>0.164</v>
      </c>
      <c r="S18" s="11">
        <v>0.687</v>
      </c>
      <c r="T18" s="12">
        <v>4.12</v>
      </c>
    </row>
    <row r="19" spans="1:20" s="14" customFormat="1" ht="15.75">
      <c r="A19" s="6">
        <f t="shared" si="0"/>
        <v>7</v>
      </c>
      <c r="B19" s="13" t="s">
        <v>30</v>
      </c>
      <c r="C19" s="8">
        <v>0.751</v>
      </c>
      <c r="D19" s="8">
        <v>0.65</v>
      </c>
      <c r="E19" s="18">
        <v>0.001</v>
      </c>
      <c r="F19" s="8">
        <v>0.258</v>
      </c>
      <c r="G19" s="9">
        <v>0.447</v>
      </c>
      <c r="H19" s="8">
        <v>0.102</v>
      </c>
      <c r="I19" s="8">
        <v>0.098</v>
      </c>
      <c r="J19" s="8">
        <v>0.204</v>
      </c>
      <c r="K19" s="8">
        <v>0.043</v>
      </c>
      <c r="L19" s="8">
        <v>0.032</v>
      </c>
      <c r="M19" s="8">
        <v>0.082</v>
      </c>
      <c r="N19" s="8">
        <v>0.455</v>
      </c>
      <c r="O19" s="8">
        <v>0.471</v>
      </c>
      <c r="P19" s="8">
        <v>0.115</v>
      </c>
      <c r="Q19" s="10">
        <v>3.262</v>
      </c>
      <c r="R19" s="10">
        <v>0.163</v>
      </c>
      <c r="S19" s="11">
        <v>0.685</v>
      </c>
      <c r="T19" s="12">
        <v>4.11</v>
      </c>
    </row>
    <row r="20" spans="1:20" s="14" customFormat="1" ht="15.75">
      <c r="A20" s="6">
        <f t="shared" si="0"/>
        <v>8</v>
      </c>
      <c r="B20" s="15" t="s">
        <v>31</v>
      </c>
      <c r="C20" s="8">
        <v>0.776</v>
      </c>
      <c r="D20" s="8">
        <v>0.484</v>
      </c>
      <c r="E20" s="18">
        <v>0.001</v>
      </c>
      <c r="F20" s="8">
        <v>0.417</v>
      </c>
      <c r="G20" s="9">
        <v>0.443</v>
      </c>
      <c r="H20" s="8">
        <v>0.109</v>
      </c>
      <c r="I20" s="8">
        <v>0.094</v>
      </c>
      <c r="J20" s="8">
        <v>0.2</v>
      </c>
      <c r="K20" s="8">
        <v>0.04</v>
      </c>
      <c r="L20" s="8">
        <v>0.047</v>
      </c>
      <c r="M20" s="8">
        <v>0.111</v>
      </c>
      <c r="N20" s="8">
        <v>0.655</v>
      </c>
      <c r="O20" s="8">
        <v>0.243</v>
      </c>
      <c r="P20" s="8">
        <v>0.154</v>
      </c>
      <c r="Q20" s="10">
        <v>3.331</v>
      </c>
      <c r="R20" s="10">
        <v>0.167</v>
      </c>
      <c r="S20" s="11">
        <v>0.7</v>
      </c>
      <c r="T20" s="12">
        <v>4.2</v>
      </c>
    </row>
    <row r="21" spans="1:20" s="14" customFormat="1" ht="15.75">
      <c r="A21" s="6">
        <f t="shared" si="0"/>
        <v>9</v>
      </c>
      <c r="B21" s="16" t="s">
        <v>32</v>
      </c>
      <c r="C21" s="8">
        <v>0.793</v>
      </c>
      <c r="D21" s="8">
        <v>0.505</v>
      </c>
      <c r="E21" s="18">
        <v>0.001</v>
      </c>
      <c r="F21" s="8">
        <v>0.277</v>
      </c>
      <c r="G21" s="9">
        <v>0.391</v>
      </c>
      <c r="H21" s="8">
        <v>0.091</v>
      </c>
      <c r="I21" s="8">
        <v>0.082</v>
      </c>
      <c r="J21" s="8">
        <v>0.182</v>
      </c>
      <c r="K21" s="8">
        <v>0.036</v>
      </c>
      <c r="L21" s="8">
        <v>0.03</v>
      </c>
      <c r="M21" s="8">
        <v>0.095</v>
      </c>
      <c r="N21" s="8">
        <v>0.554</v>
      </c>
      <c r="O21" s="8">
        <v>0.15</v>
      </c>
      <c r="P21" s="8">
        <v>0.124</v>
      </c>
      <c r="Q21" s="10">
        <v>2.92</v>
      </c>
      <c r="R21" s="10">
        <v>0.146</v>
      </c>
      <c r="S21" s="11">
        <v>0.613</v>
      </c>
      <c r="T21" s="12">
        <v>3.68</v>
      </c>
    </row>
    <row r="22" spans="1:20" s="14" customFormat="1" ht="15.75">
      <c r="A22" s="6">
        <f t="shared" si="0"/>
        <v>10</v>
      </c>
      <c r="B22" s="13" t="s">
        <v>33</v>
      </c>
      <c r="C22" s="8">
        <v>0.813</v>
      </c>
      <c r="D22" s="8">
        <v>0.497</v>
      </c>
      <c r="E22" s="8"/>
      <c r="F22" s="8">
        <v>0.257</v>
      </c>
      <c r="G22" s="9">
        <v>0.363</v>
      </c>
      <c r="H22" s="8">
        <v>0.086</v>
      </c>
      <c r="I22" s="8">
        <v>0.073</v>
      </c>
      <c r="J22" s="8">
        <v>0.171</v>
      </c>
      <c r="K22" s="8">
        <v>0.033</v>
      </c>
      <c r="L22" s="8">
        <v>0.028</v>
      </c>
      <c r="M22" s="8">
        <v>0.096</v>
      </c>
      <c r="N22" s="8">
        <v>0.465</v>
      </c>
      <c r="O22" s="8">
        <v>0.102</v>
      </c>
      <c r="P22" s="8">
        <v>0.1</v>
      </c>
      <c r="Q22" s="10">
        <v>2.721</v>
      </c>
      <c r="R22" s="10">
        <v>0.136</v>
      </c>
      <c r="S22" s="11">
        <v>0.571</v>
      </c>
      <c r="T22" s="12">
        <v>3.43</v>
      </c>
    </row>
    <row r="23" spans="1:20" s="14" customFormat="1" ht="15.75" customHeight="1">
      <c r="A23" s="60" t="s">
        <v>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spans="1:20" s="14" customFormat="1" ht="15.75">
      <c r="A24" s="17">
        <v>11</v>
      </c>
      <c r="B24" s="7" t="s">
        <v>35</v>
      </c>
      <c r="C24" s="18">
        <v>1.76</v>
      </c>
      <c r="D24" s="18">
        <v>0.416</v>
      </c>
      <c r="E24" s="18">
        <v>0.001</v>
      </c>
      <c r="F24" s="18"/>
      <c r="G24" s="9">
        <v>0.447</v>
      </c>
      <c r="H24" s="18">
        <v>0.15</v>
      </c>
      <c r="I24" s="18">
        <v>0.081</v>
      </c>
      <c r="J24" s="18">
        <v>0.216</v>
      </c>
      <c r="K24" s="18"/>
      <c r="L24" s="18">
        <v>0.102</v>
      </c>
      <c r="M24" s="18">
        <v>0.137</v>
      </c>
      <c r="N24" s="18">
        <v>0.894</v>
      </c>
      <c r="O24" s="18">
        <v>0.135</v>
      </c>
      <c r="P24" s="18"/>
      <c r="Q24" s="10">
        <v>3.892</v>
      </c>
      <c r="R24" s="10">
        <v>0.195</v>
      </c>
      <c r="S24" s="11">
        <v>0.817</v>
      </c>
      <c r="T24" s="12">
        <v>4.9</v>
      </c>
    </row>
    <row r="25" spans="1:20" s="14" customFormat="1" ht="15.75">
      <c r="A25" s="17">
        <v>12</v>
      </c>
      <c r="B25" s="7" t="s">
        <v>36</v>
      </c>
      <c r="C25" s="18">
        <v>1.096</v>
      </c>
      <c r="D25" s="18">
        <v>0.619</v>
      </c>
      <c r="E25" s="18"/>
      <c r="F25" s="18"/>
      <c r="G25" s="9">
        <v>0.352</v>
      </c>
      <c r="H25" s="18">
        <v>0.116</v>
      </c>
      <c r="I25" s="18">
        <v>0.055</v>
      </c>
      <c r="J25" s="18">
        <v>0.181</v>
      </c>
      <c r="K25" s="18"/>
      <c r="L25" s="18">
        <v>0.108</v>
      </c>
      <c r="M25" s="18">
        <v>0.129</v>
      </c>
      <c r="N25" s="18">
        <v>0.72</v>
      </c>
      <c r="O25" s="18">
        <v>0.089</v>
      </c>
      <c r="P25" s="18"/>
      <c r="Q25" s="10">
        <v>3.113</v>
      </c>
      <c r="R25" s="10">
        <v>0.156</v>
      </c>
      <c r="S25" s="11">
        <v>0.654</v>
      </c>
      <c r="T25" s="12">
        <v>3.92</v>
      </c>
    </row>
    <row r="26" spans="1:20" s="14" customFormat="1" ht="15.75">
      <c r="A26" s="17">
        <v>13</v>
      </c>
      <c r="B26" s="7" t="s">
        <v>37</v>
      </c>
      <c r="C26" s="18">
        <v>1.178</v>
      </c>
      <c r="D26" s="18">
        <v>0.595</v>
      </c>
      <c r="E26" s="18">
        <v>0.001</v>
      </c>
      <c r="F26" s="18"/>
      <c r="G26" s="9">
        <v>0.433</v>
      </c>
      <c r="H26" s="18">
        <v>0.134</v>
      </c>
      <c r="I26" s="18">
        <v>0.071</v>
      </c>
      <c r="J26" s="18">
        <v>0.228</v>
      </c>
      <c r="K26" s="18"/>
      <c r="L26" s="18">
        <v>0.14</v>
      </c>
      <c r="M26" s="18">
        <v>0.126</v>
      </c>
      <c r="N26" s="18">
        <v>0.782</v>
      </c>
      <c r="O26" s="18">
        <v>0.155</v>
      </c>
      <c r="P26" s="18"/>
      <c r="Q26" s="10">
        <v>3.41</v>
      </c>
      <c r="R26" s="10">
        <v>0.171</v>
      </c>
      <c r="S26" s="11">
        <v>0.716</v>
      </c>
      <c r="T26" s="12">
        <v>4.3</v>
      </c>
    </row>
    <row r="27" spans="1:20" s="14" customFormat="1" ht="15.75">
      <c r="A27" s="17">
        <v>14</v>
      </c>
      <c r="B27" s="7" t="s">
        <v>38</v>
      </c>
      <c r="C27" s="18">
        <v>1.213</v>
      </c>
      <c r="D27" s="18">
        <v>0.653</v>
      </c>
      <c r="E27" s="18">
        <v>0.001</v>
      </c>
      <c r="F27" s="18"/>
      <c r="G27" s="9">
        <v>0.374</v>
      </c>
      <c r="H27" s="18">
        <v>0.128</v>
      </c>
      <c r="I27" s="18">
        <v>0.057</v>
      </c>
      <c r="J27" s="18">
        <v>0.189</v>
      </c>
      <c r="K27" s="18"/>
      <c r="L27" s="18">
        <v>0.137</v>
      </c>
      <c r="M27" s="18">
        <v>0.124</v>
      </c>
      <c r="N27" s="18">
        <v>0.75</v>
      </c>
      <c r="O27" s="18">
        <v>0.277</v>
      </c>
      <c r="P27" s="18"/>
      <c r="Q27" s="10">
        <v>3.529</v>
      </c>
      <c r="R27" s="10">
        <v>0.176</v>
      </c>
      <c r="S27" s="11">
        <v>0.741</v>
      </c>
      <c r="T27" s="12">
        <v>4.45</v>
      </c>
    </row>
    <row r="28" spans="1:20" s="14" customFormat="1" ht="15.75">
      <c r="A28" s="17">
        <v>15</v>
      </c>
      <c r="B28" s="13" t="s">
        <v>39</v>
      </c>
      <c r="C28" s="18">
        <v>1.207</v>
      </c>
      <c r="D28" s="18">
        <v>0.92</v>
      </c>
      <c r="E28" s="18"/>
      <c r="F28" s="18"/>
      <c r="G28" s="9">
        <v>0.318</v>
      </c>
      <c r="H28" s="18">
        <v>0.08</v>
      </c>
      <c r="I28" s="18">
        <v>0.056</v>
      </c>
      <c r="J28" s="18">
        <v>0.182</v>
      </c>
      <c r="K28" s="18"/>
      <c r="L28" s="18">
        <v>0.036</v>
      </c>
      <c r="M28" s="18">
        <v>0.155</v>
      </c>
      <c r="N28" s="18">
        <v>0.648</v>
      </c>
      <c r="O28" s="18">
        <v>0.185</v>
      </c>
      <c r="P28" s="18"/>
      <c r="Q28" s="10">
        <v>3.469</v>
      </c>
      <c r="R28" s="10">
        <v>0.173</v>
      </c>
      <c r="S28" s="11">
        <v>0.728</v>
      </c>
      <c r="T28" s="12">
        <v>4.37</v>
      </c>
    </row>
    <row r="29" spans="1:20" s="14" customFormat="1" ht="15.75">
      <c r="A29" s="17">
        <v>16</v>
      </c>
      <c r="B29" s="13" t="s">
        <v>40</v>
      </c>
      <c r="C29" s="18">
        <v>1.273</v>
      </c>
      <c r="D29" s="18">
        <v>0.526</v>
      </c>
      <c r="E29" s="18">
        <v>0.001</v>
      </c>
      <c r="F29" s="18"/>
      <c r="G29" s="9">
        <v>0.391</v>
      </c>
      <c r="H29" s="18">
        <v>0.133</v>
      </c>
      <c r="I29" s="18">
        <v>0.082</v>
      </c>
      <c r="J29" s="18">
        <v>0.176</v>
      </c>
      <c r="K29" s="18"/>
      <c r="L29" s="18">
        <v>0.139</v>
      </c>
      <c r="M29" s="18">
        <v>0.125</v>
      </c>
      <c r="N29" s="18">
        <v>0.744</v>
      </c>
      <c r="O29" s="18">
        <v>0.158</v>
      </c>
      <c r="P29" s="18"/>
      <c r="Q29" s="10">
        <v>3.357</v>
      </c>
      <c r="R29" s="10">
        <v>0.168</v>
      </c>
      <c r="S29" s="11">
        <v>0.705</v>
      </c>
      <c r="T29" s="12">
        <v>4.23</v>
      </c>
    </row>
    <row r="30" spans="1:20" s="14" customFormat="1" ht="15.75">
      <c r="A30" s="17">
        <v>17</v>
      </c>
      <c r="B30" s="13" t="s">
        <v>41</v>
      </c>
      <c r="C30" s="18">
        <v>0.799</v>
      </c>
      <c r="D30" s="18">
        <v>0.844</v>
      </c>
      <c r="E30" s="18">
        <v>0.001</v>
      </c>
      <c r="F30" s="18"/>
      <c r="G30" s="9">
        <v>0.354</v>
      </c>
      <c r="H30" s="18">
        <v>0.1</v>
      </c>
      <c r="I30" s="18">
        <v>0.077</v>
      </c>
      <c r="J30" s="18">
        <v>0.177</v>
      </c>
      <c r="K30" s="18"/>
      <c r="L30" s="18">
        <v>0.104</v>
      </c>
      <c r="M30" s="18">
        <v>0.166</v>
      </c>
      <c r="N30" s="18">
        <v>0.781</v>
      </c>
      <c r="O30" s="18">
        <v>0.159</v>
      </c>
      <c r="P30" s="18"/>
      <c r="Q30" s="10">
        <v>3.208</v>
      </c>
      <c r="R30" s="10">
        <v>0.16</v>
      </c>
      <c r="S30" s="11">
        <v>0.674</v>
      </c>
      <c r="T30" s="12">
        <v>4.04</v>
      </c>
    </row>
    <row r="31" spans="1:20" s="14" customFormat="1" ht="15.75">
      <c r="A31" s="17">
        <v>18</v>
      </c>
      <c r="B31" s="13" t="s">
        <v>42</v>
      </c>
      <c r="C31" s="18">
        <v>0.794</v>
      </c>
      <c r="D31" s="18">
        <v>0.751</v>
      </c>
      <c r="E31" s="18">
        <v>0.001</v>
      </c>
      <c r="F31" s="18"/>
      <c r="G31" s="9">
        <v>0.356</v>
      </c>
      <c r="H31" s="18">
        <v>0.099</v>
      </c>
      <c r="I31" s="18">
        <v>0.076</v>
      </c>
      <c r="J31" s="18">
        <v>0.181</v>
      </c>
      <c r="K31" s="18"/>
      <c r="L31" s="18">
        <v>0.103</v>
      </c>
      <c r="M31" s="18">
        <v>0.163</v>
      </c>
      <c r="N31" s="18">
        <v>0.747</v>
      </c>
      <c r="O31" s="18">
        <v>0.206</v>
      </c>
      <c r="P31" s="18"/>
      <c r="Q31" s="10">
        <v>3.121</v>
      </c>
      <c r="R31" s="10">
        <v>0.156</v>
      </c>
      <c r="S31" s="11">
        <v>0.655</v>
      </c>
      <c r="T31" s="12">
        <v>3.93</v>
      </c>
    </row>
    <row r="32" spans="1:20" s="14" customFormat="1" ht="15.75">
      <c r="A32" s="17">
        <v>19</v>
      </c>
      <c r="B32" s="13" t="s">
        <v>43</v>
      </c>
      <c r="C32" s="18">
        <v>1.386</v>
      </c>
      <c r="D32" s="18">
        <v>0.757</v>
      </c>
      <c r="E32" s="18">
        <v>0.001</v>
      </c>
      <c r="F32" s="18"/>
      <c r="G32" s="9">
        <v>0.338</v>
      </c>
      <c r="H32" s="18">
        <v>0.097</v>
      </c>
      <c r="I32" s="18">
        <v>0.066</v>
      </c>
      <c r="J32" s="18">
        <v>0.175</v>
      </c>
      <c r="K32" s="18"/>
      <c r="L32" s="18">
        <v>0.103</v>
      </c>
      <c r="M32" s="18">
        <v>0.16</v>
      </c>
      <c r="N32" s="18">
        <v>0.79</v>
      </c>
      <c r="O32" s="18">
        <v>0.135</v>
      </c>
      <c r="P32" s="18"/>
      <c r="Q32" s="10">
        <v>3.67</v>
      </c>
      <c r="R32" s="10">
        <v>0.184</v>
      </c>
      <c r="S32" s="11">
        <v>0.771</v>
      </c>
      <c r="T32" s="12">
        <v>4.63</v>
      </c>
    </row>
    <row r="33" spans="1:20" s="14" customFormat="1" ht="15.75">
      <c r="A33" s="17">
        <v>20</v>
      </c>
      <c r="B33" s="13" t="s">
        <v>44</v>
      </c>
      <c r="C33" s="18">
        <v>0.779</v>
      </c>
      <c r="D33" s="18">
        <v>0.747</v>
      </c>
      <c r="E33" s="18"/>
      <c r="F33" s="18"/>
      <c r="G33" s="9">
        <v>0.321</v>
      </c>
      <c r="H33" s="18">
        <v>0.085</v>
      </c>
      <c r="I33" s="18">
        <v>0.069</v>
      </c>
      <c r="J33" s="18">
        <v>0.167</v>
      </c>
      <c r="K33" s="18"/>
      <c r="L33" s="18">
        <v>0.083</v>
      </c>
      <c r="M33" s="18">
        <v>0.133</v>
      </c>
      <c r="N33" s="18">
        <v>0.682</v>
      </c>
      <c r="O33" s="18">
        <v>0.18</v>
      </c>
      <c r="P33" s="18"/>
      <c r="Q33" s="10">
        <v>2.925</v>
      </c>
      <c r="R33" s="10">
        <v>0.146</v>
      </c>
      <c r="S33" s="11">
        <v>0.614</v>
      </c>
      <c r="T33" s="12">
        <v>3.69</v>
      </c>
    </row>
    <row r="34" spans="1:20" s="14" customFormat="1" ht="15.75">
      <c r="A34" s="17">
        <v>21</v>
      </c>
      <c r="B34" s="13" t="s">
        <v>45</v>
      </c>
      <c r="C34" s="18">
        <v>0.722</v>
      </c>
      <c r="D34" s="18">
        <v>0.878</v>
      </c>
      <c r="E34" s="18"/>
      <c r="F34" s="18"/>
      <c r="G34" s="9">
        <v>0.378</v>
      </c>
      <c r="H34" s="18">
        <v>0.09</v>
      </c>
      <c r="I34" s="18">
        <v>0.072</v>
      </c>
      <c r="J34" s="18">
        <v>0.216</v>
      </c>
      <c r="K34" s="18"/>
      <c r="L34" s="18">
        <v>0.091</v>
      </c>
      <c r="M34" s="18">
        <v>0.156</v>
      </c>
      <c r="N34" s="18">
        <v>0.864</v>
      </c>
      <c r="O34" s="18">
        <v>0.176</v>
      </c>
      <c r="P34" s="18"/>
      <c r="Q34" s="10">
        <v>3.265</v>
      </c>
      <c r="R34" s="10">
        <v>0.163</v>
      </c>
      <c r="S34" s="11">
        <v>0.686</v>
      </c>
      <c r="T34" s="12">
        <v>4.11</v>
      </c>
    </row>
    <row r="35" spans="1:20" s="14" customFormat="1" ht="15.75">
      <c r="A35" s="17">
        <v>22</v>
      </c>
      <c r="B35" s="19" t="s">
        <v>46</v>
      </c>
      <c r="C35" s="18">
        <v>1.25</v>
      </c>
      <c r="D35" s="18">
        <v>0.438</v>
      </c>
      <c r="E35" s="18">
        <v>0.001</v>
      </c>
      <c r="F35" s="18"/>
      <c r="G35" s="9">
        <v>0.432</v>
      </c>
      <c r="H35" s="18">
        <v>0.138</v>
      </c>
      <c r="I35" s="18">
        <v>0.076</v>
      </c>
      <c r="J35" s="18">
        <v>0.218</v>
      </c>
      <c r="K35" s="18">
        <v>0</v>
      </c>
      <c r="L35" s="18">
        <v>0.128</v>
      </c>
      <c r="M35" s="18">
        <v>0.105</v>
      </c>
      <c r="N35" s="18">
        <v>0.771</v>
      </c>
      <c r="O35" s="18">
        <v>0.509</v>
      </c>
      <c r="P35" s="18"/>
      <c r="Q35" s="10">
        <v>3.634</v>
      </c>
      <c r="R35" s="10">
        <v>0.182</v>
      </c>
      <c r="S35" s="11">
        <v>0.763</v>
      </c>
      <c r="T35" s="12">
        <v>4.58</v>
      </c>
    </row>
    <row r="36" spans="1:20" s="14" customFormat="1" ht="15.75">
      <c r="A36" s="17">
        <v>23</v>
      </c>
      <c r="B36" s="20" t="s">
        <v>47</v>
      </c>
      <c r="C36" s="18">
        <v>0.99</v>
      </c>
      <c r="D36" s="18">
        <v>0.527</v>
      </c>
      <c r="E36" s="18">
        <v>0</v>
      </c>
      <c r="F36" s="18"/>
      <c r="G36" s="9">
        <v>0.392</v>
      </c>
      <c r="H36" s="18">
        <v>0.152</v>
      </c>
      <c r="I36" s="18">
        <v>0.037</v>
      </c>
      <c r="J36" s="18">
        <v>0.203</v>
      </c>
      <c r="K36" s="18"/>
      <c r="L36" s="18">
        <v>0.021</v>
      </c>
      <c r="M36" s="18">
        <v>0.111</v>
      </c>
      <c r="N36" s="18">
        <v>0.929</v>
      </c>
      <c r="O36" s="18">
        <v>0</v>
      </c>
      <c r="P36" s="18"/>
      <c r="Q36" s="10">
        <v>2.97</v>
      </c>
      <c r="R36" s="10">
        <v>0.149</v>
      </c>
      <c r="S36" s="11">
        <v>0.624</v>
      </c>
      <c r="T36" s="12">
        <v>3.74</v>
      </c>
    </row>
    <row r="37" spans="1:20" s="14" customFormat="1" ht="15.75">
      <c r="A37" s="17">
        <v>24</v>
      </c>
      <c r="B37" s="20" t="s">
        <v>48</v>
      </c>
      <c r="C37" s="18">
        <v>0.64</v>
      </c>
      <c r="D37" s="18">
        <v>0.423</v>
      </c>
      <c r="E37" s="18">
        <v>0</v>
      </c>
      <c r="F37" s="18"/>
      <c r="G37" s="9">
        <v>0.374</v>
      </c>
      <c r="H37" s="18">
        <v>0.144</v>
      </c>
      <c r="I37" s="18">
        <v>0.035</v>
      </c>
      <c r="J37" s="18">
        <v>0.195</v>
      </c>
      <c r="K37" s="18"/>
      <c r="L37" s="18">
        <v>0.02</v>
      </c>
      <c r="M37" s="18">
        <v>0.105</v>
      </c>
      <c r="N37" s="18">
        <v>0.917</v>
      </c>
      <c r="O37" s="18">
        <v>0</v>
      </c>
      <c r="P37" s="18"/>
      <c r="Q37" s="10">
        <v>2.479</v>
      </c>
      <c r="R37" s="10">
        <v>0.124</v>
      </c>
      <c r="S37" s="11">
        <v>0.521</v>
      </c>
      <c r="T37" s="12">
        <v>3.12</v>
      </c>
    </row>
    <row r="38" spans="1:20" s="14" customFormat="1" ht="15.75">
      <c r="A38" s="4">
        <v>1</v>
      </c>
      <c r="B38" s="4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5">
        <v>17</v>
      </c>
      <c r="R38" s="5">
        <v>18</v>
      </c>
      <c r="S38" s="5">
        <v>19</v>
      </c>
      <c r="T38" s="5">
        <v>20</v>
      </c>
    </row>
    <row r="39" spans="1:20" s="14" customFormat="1" ht="15.75">
      <c r="A39" s="68" t="s">
        <v>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14" customFormat="1" ht="15.75">
      <c r="A40" s="17">
        <v>25</v>
      </c>
      <c r="B40" s="13" t="s">
        <v>50</v>
      </c>
      <c r="C40" s="9">
        <v>1.662</v>
      </c>
      <c r="D40" s="9"/>
      <c r="E40" s="9"/>
      <c r="F40" s="21"/>
      <c r="G40" s="9">
        <v>0.676</v>
      </c>
      <c r="H40" s="9">
        <v>0.594</v>
      </c>
      <c r="I40" s="9">
        <v>0.082</v>
      </c>
      <c r="J40" s="9">
        <v>0</v>
      </c>
      <c r="K40" s="9"/>
      <c r="L40" s="9">
        <v>0.143</v>
      </c>
      <c r="M40" s="9">
        <v>0.291</v>
      </c>
      <c r="N40" s="9">
        <v>0.608</v>
      </c>
      <c r="O40" s="9">
        <v>0.086</v>
      </c>
      <c r="P40" s="10"/>
      <c r="Q40" s="10">
        <v>3.466</v>
      </c>
      <c r="R40" s="10">
        <v>0.173</v>
      </c>
      <c r="S40" s="11">
        <v>0.728</v>
      </c>
      <c r="T40" s="12">
        <v>4.37</v>
      </c>
    </row>
    <row r="41" spans="1:20" s="14" customFormat="1" ht="15.75">
      <c r="A41" s="17">
        <v>26</v>
      </c>
      <c r="B41" s="13" t="s">
        <v>51</v>
      </c>
      <c r="C41" s="9">
        <v>0.543</v>
      </c>
      <c r="D41" s="9"/>
      <c r="E41" s="9"/>
      <c r="F41" s="21"/>
      <c r="G41" s="9">
        <v>0.418</v>
      </c>
      <c r="H41" s="9">
        <v>0.146</v>
      </c>
      <c r="I41" s="9">
        <v>0.093</v>
      </c>
      <c r="J41" s="9">
        <v>0.179</v>
      </c>
      <c r="K41" s="9"/>
      <c r="L41" s="9">
        <v>0.108</v>
      </c>
      <c r="M41" s="9">
        <v>0.14</v>
      </c>
      <c r="N41" s="9">
        <v>0.783</v>
      </c>
      <c r="O41" s="9">
        <v>0.418</v>
      </c>
      <c r="P41" s="10"/>
      <c r="Q41" s="10">
        <v>2.41</v>
      </c>
      <c r="R41" s="10">
        <v>0.121</v>
      </c>
      <c r="S41" s="11">
        <v>0.506</v>
      </c>
      <c r="T41" s="12">
        <v>3.04</v>
      </c>
    </row>
    <row r="42" spans="1:20" s="14" customFormat="1" ht="15.75">
      <c r="A42" s="17">
        <v>27</v>
      </c>
      <c r="B42" s="7" t="s">
        <v>52</v>
      </c>
      <c r="C42" s="10"/>
      <c r="D42" s="9"/>
      <c r="E42" s="9"/>
      <c r="F42" s="21"/>
      <c r="G42" s="9"/>
      <c r="H42" s="9"/>
      <c r="I42" s="9"/>
      <c r="J42" s="9"/>
      <c r="K42" s="9"/>
      <c r="L42" s="9">
        <v>0.084</v>
      </c>
      <c r="M42" s="9"/>
      <c r="N42" s="9"/>
      <c r="O42" s="9"/>
      <c r="P42" s="10"/>
      <c r="Q42" s="10">
        <v>0.084</v>
      </c>
      <c r="R42" s="10">
        <v>0.004</v>
      </c>
      <c r="S42" s="11">
        <v>0.018</v>
      </c>
      <c r="T42" s="12">
        <v>0.11</v>
      </c>
    </row>
    <row r="43" spans="1:20" s="14" customFormat="1" ht="15.75">
      <c r="A43" s="17">
        <v>28</v>
      </c>
      <c r="B43" s="7" t="s">
        <v>53</v>
      </c>
      <c r="C43" s="10"/>
      <c r="D43" s="9"/>
      <c r="E43" s="9"/>
      <c r="F43" s="21"/>
      <c r="G43" s="9"/>
      <c r="H43" s="9"/>
      <c r="I43" s="9"/>
      <c r="J43" s="9"/>
      <c r="K43" s="9"/>
      <c r="L43" s="9">
        <v>0.098</v>
      </c>
      <c r="M43" s="9"/>
      <c r="N43" s="9"/>
      <c r="O43" s="9"/>
      <c r="P43" s="10"/>
      <c r="Q43" s="10">
        <v>0.098</v>
      </c>
      <c r="R43" s="10">
        <v>0.005</v>
      </c>
      <c r="S43" s="11">
        <v>0.021</v>
      </c>
      <c r="T43" s="12">
        <v>0.12</v>
      </c>
    </row>
    <row r="44" spans="1:20" s="14" customFormat="1" ht="15.75">
      <c r="A44" s="17">
        <v>29</v>
      </c>
      <c r="B44" s="7" t="s">
        <v>54</v>
      </c>
      <c r="C44" s="10"/>
      <c r="D44" s="9"/>
      <c r="E44" s="9"/>
      <c r="F44" s="21"/>
      <c r="G44" s="9"/>
      <c r="H44" s="9"/>
      <c r="I44" s="9"/>
      <c r="J44" s="9"/>
      <c r="K44" s="9"/>
      <c r="L44" s="9">
        <v>0.104</v>
      </c>
      <c r="M44" s="9"/>
      <c r="N44" s="9"/>
      <c r="O44" s="9"/>
      <c r="P44" s="10"/>
      <c r="Q44" s="10">
        <v>0.104</v>
      </c>
      <c r="R44" s="10">
        <v>0.005</v>
      </c>
      <c r="S44" s="11">
        <v>0.022</v>
      </c>
      <c r="T44" s="12">
        <v>0.13</v>
      </c>
    </row>
    <row r="45" spans="1:20" s="14" customFormat="1" ht="15.75">
      <c r="A45" s="17">
        <v>30</v>
      </c>
      <c r="B45" s="7" t="s">
        <v>55</v>
      </c>
      <c r="C45" s="10"/>
      <c r="D45" s="9"/>
      <c r="E45" s="9"/>
      <c r="F45" s="21"/>
      <c r="G45" s="9"/>
      <c r="H45" s="9"/>
      <c r="I45" s="9"/>
      <c r="J45" s="9"/>
      <c r="K45" s="9"/>
      <c r="L45" s="9">
        <v>0.049</v>
      </c>
      <c r="M45" s="9"/>
      <c r="N45" s="9"/>
      <c r="O45" s="9"/>
      <c r="P45" s="10"/>
      <c r="Q45" s="10">
        <v>0.049</v>
      </c>
      <c r="R45" s="10">
        <v>0.002</v>
      </c>
      <c r="S45" s="11">
        <v>0.01</v>
      </c>
      <c r="T45" s="12">
        <v>0.06</v>
      </c>
    </row>
    <row r="46" spans="1:20" s="14" customFormat="1" ht="15.75">
      <c r="A46" s="17">
        <v>31</v>
      </c>
      <c r="B46" s="7" t="s">
        <v>56</v>
      </c>
      <c r="C46" s="10"/>
      <c r="D46" s="9"/>
      <c r="E46" s="9"/>
      <c r="F46" s="21"/>
      <c r="G46" s="9"/>
      <c r="H46" s="9"/>
      <c r="I46" s="9"/>
      <c r="J46" s="9"/>
      <c r="K46" s="9"/>
      <c r="L46" s="9">
        <v>0.108</v>
      </c>
      <c r="M46" s="9"/>
      <c r="N46" s="9"/>
      <c r="O46" s="9"/>
      <c r="P46" s="10"/>
      <c r="Q46" s="10">
        <v>0.108</v>
      </c>
      <c r="R46" s="10">
        <v>0.005</v>
      </c>
      <c r="S46" s="11">
        <v>0.023</v>
      </c>
      <c r="T46" s="12">
        <v>0.14</v>
      </c>
    </row>
    <row r="47" spans="1:20" s="14" customFormat="1" ht="15.75">
      <c r="A47" s="17">
        <v>32</v>
      </c>
      <c r="B47" s="7" t="s">
        <v>57</v>
      </c>
      <c r="C47" s="10"/>
      <c r="D47" s="9"/>
      <c r="E47" s="9"/>
      <c r="F47" s="21"/>
      <c r="G47" s="9"/>
      <c r="H47" s="9"/>
      <c r="I47" s="9"/>
      <c r="J47" s="9"/>
      <c r="K47" s="9"/>
      <c r="L47" s="9">
        <v>0.068</v>
      </c>
      <c r="M47" s="9"/>
      <c r="N47" s="9"/>
      <c r="O47" s="9"/>
      <c r="P47" s="10"/>
      <c r="Q47" s="10">
        <v>0.068</v>
      </c>
      <c r="R47" s="10">
        <v>0.003</v>
      </c>
      <c r="S47" s="11">
        <v>0.014</v>
      </c>
      <c r="T47" s="12">
        <v>0.09</v>
      </c>
    </row>
    <row r="48" spans="1:20" s="14" customFormat="1" ht="15.75">
      <c r="A48" s="17">
        <v>33</v>
      </c>
      <c r="B48" s="7" t="s">
        <v>58</v>
      </c>
      <c r="C48" s="10"/>
      <c r="D48" s="9"/>
      <c r="E48" s="9"/>
      <c r="F48" s="21"/>
      <c r="G48" s="9"/>
      <c r="H48" s="9"/>
      <c r="I48" s="9"/>
      <c r="J48" s="9"/>
      <c r="K48" s="9"/>
      <c r="L48" s="9">
        <v>0.097</v>
      </c>
      <c r="M48" s="9"/>
      <c r="N48" s="9"/>
      <c r="O48" s="9"/>
      <c r="P48" s="10"/>
      <c r="Q48" s="10">
        <v>0.097</v>
      </c>
      <c r="R48" s="10">
        <v>0.005</v>
      </c>
      <c r="S48" s="11">
        <v>0.02</v>
      </c>
      <c r="T48" s="12">
        <v>0.12</v>
      </c>
    </row>
    <row r="49" spans="1:20" s="14" customFormat="1" ht="15.75">
      <c r="A49" s="17">
        <v>34</v>
      </c>
      <c r="B49" s="7" t="s">
        <v>59</v>
      </c>
      <c r="C49" s="10"/>
      <c r="D49" s="9"/>
      <c r="E49" s="9"/>
      <c r="F49" s="21"/>
      <c r="G49" s="9"/>
      <c r="H49" s="9"/>
      <c r="I49" s="9"/>
      <c r="J49" s="9"/>
      <c r="K49" s="9"/>
      <c r="L49" s="9">
        <v>0.086</v>
      </c>
      <c r="M49" s="9"/>
      <c r="N49" s="9"/>
      <c r="O49" s="9"/>
      <c r="P49" s="10"/>
      <c r="Q49" s="10">
        <v>0.086</v>
      </c>
      <c r="R49" s="10">
        <v>0.004</v>
      </c>
      <c r="S49" s="11">
        <v>0.018</v>
      </c>
      <c r="T49" s="12">
        <v>0.11</v>
      </c>
    </row>
    <row r="50" spans="1:20" s="14" customFormat="1" ht="15.75">
      <c r="A50" s="17">
        <v>35</v>
      </c>
      <c r="B50" s="7" t="s">
        <v>60</v>
      </c>
      <c r="C50" s="10"/>
      <c r="D50" s="9"/>
      <c r="E50" s="9"/>
      <c r="F50" s="21"/>
      <c r="G50" s="9"/>
      <c r="H50" s="9"/>
      <c r="I50" s="9"/>
      <c r="J50" s="9"/>
      <c r="K50" s="9"/>
      <c r="L50" s="9">
        <v>0.062</v>
      </c>
      <c r="M50" s="9"/>
      <c r="N50" s="9"/>
      <c r="O50" s="9"/>
      <c r="P50" s="10"/>
      <c r="Q50" s="10">
        <v>0.062</v>
      </c>
      <c r="R50" s="10">
        <v>0.003</v>
      </c>
      <c r="S50" s="11">
        <v>0.013</v>
      </c>
      <c r="T50" s="12">
        <v>0.08</v>
      </c>
    </row>
    <row r="51" spans="1:20" s="14" customFormat="1" ht="15.75">
      <c r="A51" s="17">
        <v>36</v>
      </c>
      <c r="B51" s="7" t="s">
        <v>61</v>
      </c>
      <c r="C51" s="10"/>
      <c r="D51" s="9"/>
      <c r="E51" s="9"/>
      <c r="F51" s="21"/>
      <c r="G51" s="9"/>
      <c r="H51" s="9"/>
      <c r="I51" s="9"/>
      <c r="J51" s="9"/>
      <c r="K51" s="9"/>
      <c r="L51" s="9">
        <v>0.057</v>
      </c>
      <c r="M51" s="9"/>
      <c r="N51" s="9"/>
      <c r="O51" s="9"/>
      <c r="P51" s="10"/>
      <c r="Q51" s="10">
        <v>0.057</v>
      </c>
      <c r="R51" s="10">
        <v>0.003</v>
      </c>
      <c r="S51" s="11">
        <v>0.012</v>
      </c>
      <c r="T51" s="12">
        <v>0.07</v>
      </c>
    </row>
    <row r="52" spans="1:20" s="14" customFormat="1" ht="15.75">
      <c r="A52" s="17">
        <v>37</v>
      </c>
      <c r="B52" s="7" t="s">
        <v>62</v>
      </c>
      <c r="C52" s="10"/>
      <c r="D52" s="9"/>
      <c r="E52" s="9"/>
      <c r="F52" s="21"/>
      <c r="G52" s="9"/>
      <c r="H52" s="9"/>
      <c r="I52" s="9"/>
      <c r="J52" s="9"/>
      <c r="K52" s="9"/>
      <c r="L52" s="9">
        <v>0.042</v>
      </c>
      <c r="M52" s="9"/>
      <c r="N52" s="9"/>
      <c r="O52" s="9"/>
      <c r="P52" s="10"/>
      <c r="Q52" s="10">
        <v>0.042</v>
      </c>
      <c r="R52" s="10">
        <v>0.002</v>
      </c>
      <c r="S52" s="11">
        <v>0.009</v>
      </c>
      <c r="T52" s="12">
        <v>0.05</v>
      </c>
    </row>
    <row r="53" spans="1:20" s="14" customFormat="1" ht="15.75">
      <c r="A53" s="17">
        <v>38</v>
      </c>
      <c r="B53" s="7" t="s">
        <v>63</v>
      </c>
      <c r="C53" s="10"/>
      <c r="D53" s="9"/>
      <c r="E53" s="9"/>
      <c r="F53" s="21"/>
      <c r="G53" s="9"/>
      <c r="H53" s="9"/>
      <c r="I53" s="9"/>
      <c r="J53" s="9"/>
      <c r="K53" s="9"/>
      <c r="L53" s="9">
        <v>0.017</v>
      </c>
      <c r="M53" s="9"/>
      <c r="N53" s="9"/>
      <c r="O53" s="9"/>
      <c r="P53" s="10"/>
      <c r="Q53" s="10">
        <v>0.017</v>
      </c>
      <c r="R53" s="10">
        <v>0.001</v>
      </c>
      <c r="S53" s="11">
        <v>0.004</v>
      </c>
      <c r="T53" s="12">
        <v>0.02</v>
      </c>
    </row>
    <row r="54" spans="1:20" s="14" customFormat="1" ht="15.75">
      <c r="A54" s="17">
        <v>39</v>
      </c>
      <c r="B54" s="7" t="s">
        <v>64</v>
      </c>
      <c r="C54" s="10"/>
      <c r="D54" s="9"/>
      <c r="E54" s="9"/>
      <c r="F54" s="21"/>
      <c r="G54" s="9"/>
      <c r="H54" s="9"/>
      <c r="I54" s="9"/>
      <c r="J54" s="9"/>
      <c r="K54" s="9"/>
      <c r="L54" s="9">
        <v>0.04</v>
      </c>
      <c r="M54" s="9"/>
      <c r="N54" s="9"/>
      <c r="O54" s="9"/>
      <c r="P54" s="10"/>
      <c r="Q54" s="10">
        <v>0.04</v>
      </c>
      <c r="R54" s="10">
        <v>0.002</v>
      </c>
      <c r="S54" s="11">
        <v>0.008</v>
      </c>
      <c r="T54" s="12">
        <v>0.05</v>
      </c>
    </row>
    <row r="55" spans="1:20" s="14" customFormat="1" ht="15.75">
      <c r="A55" s="17">
        <v>40</v>
      </c>
      <c r="B55" s="7" t="s">
        <v>65</v>
      </c>
      <c r="C55" s="10"/>
      <c r="D55" s="9"/>
      <c r="E55" s="9"/>
      <c r="F55" s="21"/>
      <c r="G55" s="9"/>
      <c r="H55" s="9"/>
      <c r="I55" s="9"/>
      <c r="J55" s="9"/>
      <c r="K55" s="9"/>
      <c r="L55" s="9">
        <v>0.034</v>
      </c>
      <c r="M55" s="9"/>
      <c r="N55" s="9"/>
      <c r="O55" s="9"/>
      <c r="P55" s="10"/>
      <c r="Q55" s="10">
        <v>0.034</v>
      </c>
      <c r="R55" s="10">
        <v>0.002</v>
      </c>
      <c r="S55" s="11">
        <v>0.007</v>
      </c>
      <c r="T55" s="12">
        <v>0.04</v>
      </c>
    </row>
    <row r="56" spans="1:20" s="14" customFormat="1" ht="15.75">
      <c r="A56" s="17">
        <v>41</v>
      </c>
      <c r="B56" s="7" t="s">
        <v>66</v>
      </c>
      <c r="C56" s="10"/>
      <c r="D56" s="9"/>
      <c r="E56" s="9"/>
      <c r="F56" s="21"/>
      <c r="G56" s="9"/>
      <c r="H56" s="9"/>
      <c r="I56" s="9"/>
      <c r="J56" s="9"/>
      <c r="K56" s="9"/>
      <c r="L56" s="9">
        <v>0.023</v>
      </c>
      <c r="M56" s="9"/>
      <c r="N56" s="9"/>
      <c r="O56" s="9"/>
      <c r="P56" s="10"/>
      <c r="Q56" s="10">
        <v>0.023</v>
      </c>
      <c r="R56" s="10">
        <v>0.001</v>
      </c>
      <c r="S56" s="11">
        <v>0.005</v>
      </c>
      <c r="T56" s="12">
        <v>0.03</v>
      </c>
    </row>
    <row r="57" spans="1:20" s="14" customFormat="1" ht="15.75">
      <c r="A57" s="17">
        <v>42</v>
      </c>
      <c r="B57" s="7" t="s">
        <v>67</v>
      </c>
      <c r="C57" s="10"/>
      <c r="D57" s="9"/>
      <c r="E57" s="9"/>
      <c r="F57" s="21"/>
      <c r="G57" s="9"/>
      <c r="H57" s="9"/>
      <c r="I57" s="9"/>
      <c r="J57" s="9"/>
      <c r="K57" s="9"/>
      <c r="L57" s="9">
        <v>0.032</v>
      </c>
      <c r="M57" s="9"/>
      <c r="N57" s="9"/>
      <c r="O57" s="9"/>
      <c r="P57" s="10"/>
      <c r="Q57" s="10">
        <v>0.032</v>
      </c>
      <c r="R57" s="10">
        <v>0.002</v>
      </c>
      <c r="S57" s="11">
        <v>0.007</v>
      </c>
      <c r="T57" s="12">
        <v>0.04</v>
      </c>
    </row>
    <row r="58" spans="1:20" s="14" customFormat="1" ht="15.75">
      <c r="A58" s="17">
        <v>43</v>
      </c>
      <c r="B58" s="7" t="s">
        <v>68</v>
      </c>
      <c r="C58" s="10"/>
      <c r="D58" s="9"/>
      <c r="E58" s="9"/>
      <c r="F58" s="21"/>
      <c r="G58" s="9"/>
      <c r="H58" s="9"/>
      <c r="I58" s="9"/>
      <c r="J58" s="9"/>
      <c r="K58" s="9"/>
      <c r="L58" s="9">
        <v>0.033</v>
      </c>
      <c r="M58" s="9"/>
      <c r="N58" s="9"/>
      <c r="O58" s="9"/>
      <c r="P58" s="10"/>
      <c r="Q58" s="10">
        <v>0.033</v>
      </c>
      <c r="R58" s="10">
        <v>0.002</v>
      </c>
      <c r="S58" s="11">
        <v>0.007</v>
      </c>
      <c r="T58" s="12">
        <v>0.04</v>
      </c>
    </row>
    <row r="59" spans="1:20" s="14" customFormat="1" ht="15.75">
      <c r="A59" s="17">
        <v>44</v>
      </c>
      <c r="B59" s="7" t="s">
        <v>69</v>
      </c>
      <c r="C59" s="10"/>
      <c r="D59" s="9"/>
      <c r="E59" s="9"/>
      <c r="F59" s="21"/>
      <c r="G59" s="9"/>
      <c r="H59" s="9"/>
      <c r="I59" s="9"/>
      <c r="J59" s="9"/>
      <c r="K59" s="9"/>
      <c r="L59" s="9">
        <v>0.019</v>
      </c>
      <c r="M59" s="9"/>
      <c r="N59" s="9"/>
      <c r="O59" s="9"/>
      <c r="P59" s="10"/>
      <c r="Q59" s="10">
        <v>0.019</v>
      </c>
      <c r="R59" s="10">
        <v>0.001</v>
      </c>
      <c r="S59" s="11">
        <v>0.004</v>
      </c>
      <c r="T59" s="12">
        <v>0.02</v>
      </c>
    </row>
    <row r="60" spans="1:20" s="14" customFormat="1" ht="15.75">
      <c r="A60" s="17">
        <v>45</v>
      </c>
      <c r="B60" s="7" t="s">
        <v>70</v>
      </c>
      <c r="C60" s="10"/>
      <c r="D60" s="9"/>
      <c r="E60" s="9"/>
      <c r="F60" s="21"/>
      <c r="G60" s="9"/>
      <c r="H60" s="9"/>
      <c r="I60" s="9"/>
      <c r="J60" s="9"/>
      <c r="K60" s="9"/>
      <c r="L60" s="9">
        <v>0.012</v>
      </c>
      <c r="M60" s="9"/>
      <c r="N60" s="9"/>
      <c r="O60" s="9"/>
      <c r="P60" s="10"/>
      <c r="Q60" s="10">
        <v>0.012</v>
      </c>
      <c r="R60" s="10">
        <v>0.001</v>
      </c>
      <c r="S60" s="11">
        <v>0.003</v>
      </c>
      <c r="T60" s="12">
        <v>0.02</v>
      </c>
    </row>
    <row r="61" spans="1:20" s="14" customFormat="1" ht="15.75">
      <c r="A61" s="17">
        <v>46</v>
      </c>
      <c r="B61" s="22" t="s">
        <v>71</v>
      </c>
      <c r="C61" s="10"/>
      <c r="D61" s="9"/>
      <c r="E61" s="9"/>
      <c r="F61" s="21"/>
      <c r="G61" s="9"/>
      <c r="H61" s="9"/>
      <c r="I61" s="9"/>
      <c r="J61" s="9"/>
      <c r="K61" s="9"/>
      <c r="L61" s="9">
        <v>0.013</v>
      </c>
      <c r="M61" s="9"/>
      <c r="N61" s="9"/>
      <c r="O61" s="9"/>
      <c r="P61" s="10"/>
      <c r="Q61" s="10">
        <v>0.013</v>
      </c>
      <c r="R61" s="10">
        <v>0.001</v>
      </c>
      <c r="S61" s="11">
        <v>0.003</v>
      </c>
      <c r="T61" s="12">
        <v>0.02</v>
      </c>
    </row>
    <row r="62" spans="1:20" s="14" customFormat="1" ht="15.75">
      <c r="A62" s="17">
        <v>47</v>
      </c>
      <c r="B62" s="22" t="s">
        <v>72</v>
      </c>
      <c r="C62" s="10"/>
      <c r="D62" s="9"/>
      <c r="E62" s="9"/>
      <c r="F62" s="21"/>
      <c r="G62" s="9"/>
      <c r="H62" s="9"/>
      <c r="I62" s="9"/>
      <c r="J62" s="9"/>
      <c r="K62" s="9"/>
      <c r="L62" s="9">
        <v>0.091</v>
      </c>
      <c r="M62" s="9"/>
      <c r="N62" s="9"/>
      <c r="O62" s="9"/>
      <c r="P62" s="10"/>
      <c r="Q62" s="10">
        <v>0.091</v>
      </c>
      <c r="R62" s="10">
        <v>0.005</v>
      </c>
      <c r="S62" s="11">
        <v>0.019</v>
      </c>
      <c r="T62" s="12">
        <v>0.12</v>
      </c>
    </row>
    <row r="63" spans="1:20" s="14" customFormat="1" ht="15.75">
      <c r="A63" s="17">
        <v>48</v>
      </c>
      <c r="B63" s="23" t="s">
        <v>73</v>
      </c>
      <c r="C63" s="10"/>
      <c r="D63" s="9"/>
      <c r="E63" s="9"/>
      <c r="F63" s="21"/>
      <c r="G63" s="9"/>
      <c r="H63" s="9"/>
      <c r="I63" s="9"/>
      <c r="J63" s="9"/>
      <c r="K63" s="9"/>
      <c r="L63" s="9">
        <v>0.279</v>
      </c>
      <c r="M63" s="9"/>
      <c r="N63" s="9"/>
      <c r="O63" s="9"/>
      <c r="P63" s="10"/>
      <c r="Q63" s="10">
        <v>0.279</v>
      </c>
      <c r="R63" s="10">
        <v>0.014</v>
      </c>
      <c r="S63" s="11">
        <v>0.059</v>
      </c>
      <c r="T63" s="12">
        <v>0.35</v>
      </c>
    </row>
    <row r="64" spans="1:20" s="14" customFormat="1" ht="15.75">
      <c r="A64" s="69" t="s">
        <v>74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1"/>
    </row>
    <row r="65" spans="1:20" s="14" customFormat="1" ht="15.75">
      <c r="A65" s="17">
        <v>59</v>
      </c>
      <c r="B65" s="24" t="s">
        <v>75</v>
      </c>
      <c r="C65" s="10"/>
      <c r="D65" s="10"/>
      <c r="E65" s="10"/>
      <c r="F65" s="25"/>
      <c r="G65" s="9"/>
      <c r="H65" s="9"/>
      <c r="I65" s="9"/>
      <c r="J65" s="9"/>
      <c r="K65" s="9"/>
      <c r="L65" s="9">
        <v>0.098</v>
      </c>
      <c r="M65" s="10"/>
      <c r="N65" s="10"/>
      <c r="O65" s="10"/>
      <c r="P65" s="10"/>
      <c r="Q65" s="10">
        <v>0.098</v>
      </c>
      <c r="R65" s="10">
        <v>0.005</v>
      </c>
      <c r="S65" s="11">
        <v>0.021</v>
      </c>
      <c r="T65" s="12">
        <v>0.12</v>
      </c>
    </row>
    <row r="66" spans="1:20" s="14" customFormat="1" ht="15.75">
      <c r="A66" s="17">
        <f aca="true" t="shared" si="1" ref="A66:A74">A65+1</f>
        <v>60</v>
      </c>
      <c r="B66" s="26" t="s">
        <v>76</v>
      </c>
      <c r="C66" s="10"/>
      <c r="D66" s="10"/>
      <c r="E66" s="10"/>
      <c r="F66" s="25"/>
      <c r="G66" s="9"/>
      <c r="H66" s="9"/>
      <c r="I66" s="9"/>
      <c r="J66" s="9"/>
      <c r="K66" s="9"/>
      <c r="L66" s="9">
        <v>0.162</v>
      </c>
      <c r="M66" s="10"/>
      <c r="N66" s="10"/>
      <c r="O66" s="10"/>
      <c r="P66" s="10"/>
      <c r="Q66" s="10">
        <v>0.162</v>
      </c>
      <c r="R66" s="10">
        <v>0.008</v>
      </c>
      <c r="S66" s="11">
        <v>0.034</v>
      </c>
      <c r="T66" s="12">
        <v>0.2</v>
      </c>
    </row>
    <row r="67" spans="1:20" s="14" customFormat="1" ht="15.75">
      <c r="A67" s="17">
        <f t="shared" si="1"/>
        <v>61</v>
      </c>
      <c r="B67" s="24" t="s">
        <v>77</v>
      </c>
      <c r="C67" s="10"/>
      <c r="D67" s="10"/>
      <c r="E67" s="10"/>
      <c r="F67" s="25"/>
      <c r="G67" s="9"/>
      <c r="H67" s="9"/>
      <c r="I67" s="9"/>
      <c r="J67" s="9"/>
      <c r="K67" s="9"/>
      <c r="L67" s="9">
        <v>0.092</v>
      </c>
      <c r="M67" s="10"/>
      <c r="N67" s="10"/>
      <c r="O67" s="10"/>
      <c r="P67" s="10"/>
      <c r="Q67" s="10">
        <v>0.092</v>
      </c>
      <c r="R67" s="10">
        <v>0.005</v>
      </c>
      <c r="S67" s="11">
        <v>0.019</v>
      </c>
      <c r="T67" s="12">
        <v>0.12</v>
      </c>
    </row>
    <row r="68" spans="1:20" s="14" customFormat="1" ht="15.75">
      <c r="A68" s="17">
        <f t="shared" si="1"/>
        <v>62</v>
      </c>
      <c r="B68" s="7" t="s">
        <v>78</v>
      </c>
      <c r="C68" s="10"/>
      <c r="D68" s="10"/>
      <c r="E68" s="10"/>
      <c r="F68" s="25"/>
      <c r="G68" s="9"/>
      <c r="H68" s="9"/>
      <c r="I68" s="9"/>
      <c r="J68" s="9"/>
      <c r="K68" s="9"/>
      <c r="L68" s="9">
        <v>0.067</v>
      </c>
      <c r="M68" s="10"/>
      <c r="N68" s="10"/>
      <c r="O68" s="10"/>
      <c r="P68" s="10"/>
      <c r="Q68" s="10">
        <v>0.067</v>
      </c>
      <c r="R68" s="10">
        <v>0.003</v>
      </c>
      <c r="S68" s="11">
        <v>0.014</v>
      </c>
      <c r="T68" s="12">
        <v>0.08</v>
      </c>
    </row>
    <row r="69" spans="1:20" s="14" customFormat="1" ht="15.75">
      <c r="A69" s="17">
        <f t="shared" si="1"/>
        <v>63</v>
      </c>
      <c r="B69" s="7" t="s">
        <v>79</v>
      </c>
      <c r="C69" s="10"/>
      <c r="D69" s="10"/>
      <c r="E69" s="10"/>
      <c r="F69" s="25"/>
      <c r="G69" s="9"/>
      <c r="H69" s="9"/>
      <c r="I69" s="9"/>
      <c r="J69" s="9"/>
      <c r="K69" s="9"/>
      <c r="L69" s="9">
        <v>0.14</v>
      </c>
      <c r="M69" s="10"/>
      <c r="N69" s="10"/>
      <c r="O69" s="10"/>
      <c r="P69" s="10"/>
      <c r="Q69" s="10">
        <v>0.14</v>
      </c>
      <c r="R69" s="10">
        <v>0.007</v>
      </c>
      <c r="S69" s="11">
        <v>0.029</v>
      </c>
      <c r="T69" s="12">
        <v>0.18</v>
      </c>
    </row>
    <row r="70" spans="1:20" s="14" customFormat="1" ht="15.75">
      <c r="A70" s="17">
        <f t="shared" si="1"/>
        <v>64</v>
      </c>
      <c r="B70" s="7" t="s">
        <v>80</v>
      </c>
      <c r="C70" s="10"/>
      <c r="D70" s="10"/>
      <c r="E70" s="10"/>
      <c r="F70" s="25"/>
      <c r="G70" s="9"/>
      <c r="H70" s="9"/>
      <c r="I70" s="9"/>
      <c r="J70" s="9"/>
      <c r="K70" s="9"/>
      <c r="L70" s="9">
        <v>0.06</v>
      </c>
      <c r="M70" s="10"/>
      <c r="N70" s="10"/>
      <c r="O70" s="10"/>
      <c r="P70" s="10"/>
      <c r="Q70" s="10">
        <v>0.06</v>
      </c>
      <c r="R70" s="10">
        <v>0.003</v>
      </c>
      <c r="S70" s="11">
        <v>0.013</v>
      </c>
      <c r="T70" s="12">
        <v>0.08</v>
      </c>
    </row>
    <row r="71" spans="1:20" s="14" customFormat="1" ht="15.75">
      <c r="A71" s="17">
        <f t="shared" si="1"/>
        <v>65</v>
      </c>
      <c r="B71" s="7" t="s">
        <v>81</v>
      </c>
      <c r="C71" s="10"/>
      <c r="D71" s="10"/>
      <c r="E71" s="10"/>
      <c r="F71" s="25"/>
      <c r="G71" s="9"/>
      <c r="H71" s="9"/>
      <c r="I71" s="9"/>
      <c r="J71" s="9"/>
      <c r="K71" s="9"/>
      <c r="L71" s="9">
        <v>0.096</v>
      </c>
      <c r="M71" s="10"/>
      <c r="N71" s="10"/>
      <c r="O71" s="10"/>
      <c r="P71" s="10"/>
      <c r="Q71" s="10">
        <v>0.096</v>
      </c>
      <c r="R71" s="10">
        <v>0.005</v>
      </c>
      <c r="S71" s="11">
        <v>0.02</v>
      </c>
      <c r="T71" s="12">
        <v>0.12</v>
      </c>
    </row>
    <row r="72" spans="1:20" s="14" customFormat="1" ht="15.75">
      <c r="A72" s="17">
        <f t="shared" si="1"/>
        <v>66</v>
      </c>
      <c r="B72" s="7" t="s">
        <v>82</v>
      </c>
      <c r="C72" s="10"/>
      <c r="D72" s="10"/>
      <c r="E72" s="10"/>
      <c r="F72" s="25"/>
      <c r="G72" s="9"/>
      <c r="H72" s="9"/>
      <c r="I72" s="9"/>
      <c r="J72" s="9"/>
      <c r="K72" s="9"/>
      <c r="L72" s="9">
        <v>0.23</v>
      </c>
      <c r="M72" s="10"/>
      <c r="N72" s="10"/>
      <c r="O72" s="10"/>
      <c r="P72" s="10"/>
      <c r="Q72" s="10">
        <v>0.23</v>
      </c>
      <c r="R72" s="10">
        <v>0.012</v>
      </c>
      <c r="S72" s="11">
        <v>0.048</v>
      </c>
      <c r="T72" s="12">
        <v>0.29</v>
      </c>
    </row>
    <row r="73" spans="1:20" s="14" customFormat="1" ht="15.75">
      <c r="A73" s="17">
        <f t="shared" si="1"/>
        <v>67</v>
      </c>
      <c r="B73" s="7" t="s">
        <v>83</v>
      </c>
      <c r="C73" s="10"/>
      <c r="D73" s="10"/>
      <c r="E73" s="10"/>
      <c r="F73" s="25"/>
      <c r="G73" s="9"/>
      <c r="H73" s="9"/>
      <c r="I73" s="9"/>
      <c r="J73" s="9"/>
      <c r="K73" s="9"/>
      <c r="L73" s="9">
        <v>0.077</v>
      </c>
      <c r="M73" s="10"/>
      <c r="N73" s="10"/>
      <c r="O73" s="10"/>
      <c r="P73" s="10"/>
      <c r="Q73" s="10">
        <v>0.077</v>
      </c>
      <c r="R73" s="10">
        <v>0.004</v>
      </c>
      <c r="S73" s="11">
        <v>0.016</v>
      </c>
      <c r="T73" s="12">
        <v>0.1</v>
      </c>
    </row>
    <row r="74" spans="1:20" s="14" customFormat="1" ht="15.75">
      <c r="A74" s="17">
        <f t="shared" si="1"/>
        <v>68</v>
      </c>
      <c r="B74" s="7" t="s">
        <v>84</v>
      </c>
      <c r="C74" s="10"/>
      <c r="D74" s="10"/>
      <c r="E74" s="10"/>
      <c r="F74" s="25"/>
      <c r="G74" s="9"/>
      <c r="H74" s="9"/>
      <c r="I74" s="9"/>
      <c r="J74" s="9"/>
      <c r="K74" s="9"/>
      <c r="L74" s="9">
        <v>0.114</v>
      </c>
      <c r="M74" s="10"/>
      <c r="N74" s="10"/>
      <c r="O74" s="10"/>
      <c r="P74" s="10"/>
      <c r="Q74" s="10">
        <v>0.114</v>
      </c>
      <c r="R74" s="10">
        <v>0.006</v>
      </c>
      <c r="S74" s="11">
        <v>0.024</v>
      </c>
      <c r="T74" s="12">
        <v>0.14</v>
      </c>
    </row>
    <row r="75" spans="1:20" s="31" customFormat="1" ht="15.75">
      <c r="A75" s="27"/>
      <c r="B75" s="27"/>
      <c r="C75" s="28"/>
      <c r="D75" s="29"/>
      <c r="E75" s="28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</row>
    <row r="76" spans="1:44" s="38" customFormat="1" ht="20.25">
      <c r="A76" s="33"/>
      <c r="B76" s="34" t="s">
        <v>89</v>
      </c>
      <c r="C76" s="33"/>
      <c r="D76" s="33"/>
      <c r="E76" s="33"/>
      <c r="F76" s="33"/>
      <c r="G76" s="35"/>
      <c r="H76" s="33"/>
      <c r="I76" s="33"/>
      <c r="J76" s="33"/>
      <c r="K76" s="33"/>
      <c r="L76" s="33"/>
      <c r="M76" s="33"/>
      <c r="N76" s="33"/>
      <c r="O76" s="35"/>
      <c r="P76" s="33"/>
      <c r="Q76" s="33"/>
      <c r="R76" s="33"/>
      <c r="S76" s="33"/>
      <c r="T76" s="33"/>
      <c r="U76" s="33"/>
      <c r="V76" s="35"/>
      <c r="W76" s="33"/>
      <c r="X76" s="33"/>
      <c r="Y76" s="36"/>
      <c r="Z76" s="37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</row>
    <row r="77" spans="1:44" s="38" customFormat="1" ht="20.25">
      <c r="A77" s="33"/>
      <c r="B77" s="34"/>
      <c r="C77" s="33"/>
      <c r="D77" s="33"/>
      <c r="E77" s="33"/>
      <c r="F77" s="33"/>
      <c r="G77" s="35"/>
      <c r="H77" s="33"/>
      <c r="I77" s="33"/>
      <c r="J77" s="33"/>
      <c r="K77" s="33"/>
      <c r="L77" s="33"/>
      <c r="M77" s="33"/>
      <c r="N77" s="33"/>
      <c r="O77" s="35"/>
      <c r="P77" s="33"/>
      <c r="Q77" s="33"/>
      <c r="R77" s="33"/>
      <c r="S77" s="33"/>
      <c r="T77" s="33"/>
      <c r="U77" s="33"/>
      <c r="V77" s="35"/>
      <c r="W77" s="33"/>
      <c r="X77" s="33"/>
      <c r="Y77" s="36"/>
      <c r="Z77" s="37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</row>
    <row r="78" spans="1:44" s="38" customFormat="1" ht="20.25">
      <c r="A78" s="33"/>
      <c r="B78" s="34" t="s">
        <v>90</v>
      </c>
      <c r="C78" s="33"/>
      <c r="D78" s="33"/>
      <c r="E78" s="33"/>
      <c r="F78" s="33"/>
      <c r="G78" s="35"/>
      <c r="H78" s="33"/>
      <c r="I78" s="33"/>
      <c r="J78" s="33"/>
      <c r="K78" s="33"/>
      <c r="L78" s="33"/>
      <c r="M78" s="33"/>
      <c r="N78" s="33"/>
      <c r="O78" s="35"/>
      <c r="P78" s="33"/>
      <c r="Q78" s="33"/>
      <c r="R78" s="33"/>
      <c r="S78" s="33"/>
      <c r="T78" s="33"/>
      <c r="U78" s="33"/>
      <c r="V78" s="35"/>
      <c r="W78" s="33"/>
      <c r="X78" s="33"/>
      <c r="Y78" s="36"/>
      <c r="Z78" s="37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</row>
    <row r="79" spans="1:20" s="32" customFormat="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7"/>
      <c r="P79" s="67"/>
      <c r="Q79" s="67"/>
      <c r="R79" s="67"/>
      <c r="S79" s="67"/>
      <c r="T79" s="67"/>
    </row>
  </sheetData>
  <sheetProtection/>
  <mergeCells count="28">
    <mergeCell ref="O79:T79"/>
    <mergeCell ref="A23:T23"/>
    <mergeCell ref="A39:T39"/>
    <mergeCell ref="A64:T64"/>
    <mergeCell ref="P9:P10"/>
    <mergeCell ref="B8:B10"/>
    <mergeCell ref="A12:T12"/>
    <mergeCell ref="H9:K9"/>
    <mergeCell ref="O1:U1"/>
    <mergeCell ref="L9:L10"/>
    <mergeCell ref="M9:M10"/>
    <mergeCell ref="C8:P8"/>
    <mergeCell ref="D9:D10"/>
    <mergeCell ref="A8:A10"/>
    <mergeCell ref="E9:E10"/>
    <mergeCell ref="G9:G10"/>
    <mergeCell ref="F9:F10"/>
    <mergeCell ref="Q8:Q10"/>
    <mergeCell ref="O2:U2"/>
    <mergeCell ref="O3:U3"/>
    <mergeCell ref="B4:T5"/>
    <mergeCell ref="B6:S6"/>
    <mergeCell ref="R8:R10"/>
    <mergeCell ref="S8:S10"/>
    <mergeCell ref="T8:T10"/>
    <mergeCell ref="N9:N10"/>
    <mergeCell ref="O9:O10"/>
    <mergeCell ref="C9:C10"/>
  </mergeCells>
  <printOptions/>
  <pageMargins left="0.7480314960629921" right="0.1968503937007874" top="0.5511811023622047" bottom="0.3937007874015748" header="0.5118110236220472" footer="0.35433070866141736"/>
  <pageSetup horizontalDpi="600" verticalDpi="600" orientation="landscape" paperSize="9" scale="6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79"/>
  <sheetViews>
    <sheetView tabSelected="1" view="pageBreakPreview" zoomScale="75" zoomScaleNormal="50" zoomScaleSheetLayoutView="75" zoomScalePageLayoutView="0" workbookViewId="0" topLeftCell="A1">
      <selection activeCell="A38" sqref="A38:T39"/>
    </sheetView>
  </sheetViews>
  <sheetFormatPr defaultColWidth="9.00390625" defaultRowHeight="12.75"/>
  <cols>
    <col min="1" max="1" width="5.625" style="2" customWidth="1"/>
    <col min="2" max="2" width="32.875" style="2" customWidth="1"/>
    <col min="3" max="3" width="7.375" style="2" customWidth="1"/>
    <col min="4" max="4" width="7.00390625" style="2" customWidth="1"/>
    <col min="5" max="5" width="6.625" style="2" customWidth="1"/>
    <col min="6" max="6" width="7.875" style="2" customWidth="1"/>
    <col min="7" max="7" width="12.125" style="2" customWidth="1"/>
    <col min="8" max="8" width="7.125" style="2" customWidth="1"/>
    <col min="9" max="11" width="7.25390625" style="2" customWidth="1"/>
    <col min="12" max="12" width="8.625" style="2" customWidth="1"/>
    <col min="13" max="13" width="16.00390625" style="2" customWidth="1"/>
    <col min="14" max="14" width="25.875" style="2" customWidth="1"/>
    <col min="15" max="15" width="9.00390625" style="2" customWidth="1"/>
    <col min="16" max="16" width="7.25390625" style="2" customWidth="1"/>
    <col min="17" max="17" width="8.125" style="2" customWidth="1"/>
    <col min="18" max="18" width="8.75390625" style="2" customWidth="1"/>
    <col min="19" max="19" width="7.00390625" style="2" customWidth="1"/>
    <col min="20" max="20" width="8.875" style="2" customWidth="1"/>
    <col min="21" max="16384" width="9.125" style="2" customWidth="1"/>
  </cols>
  <sheetData>
    <row r="1" spans="1:2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5" t="s">
        <v>91</v>
      </c>
      <c r="P1" s="55"/>
      <c r="Q1" s="55"/>
      <c r="R1" s="55"/>
      <c r="S1" s="55"/>
      <c r="T1" s="55"/>
      <c r="U1" s="55"/>
    </row>
    <row r="2" spans="1:2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5" t="s">
        <v>86</v>
      </c>
      <c r="P2" s="55"/>
      <c r="Q2" s="55"/>
      <c r="R2" s="55"/>
      <c r="S2" s="55"/>
      <c r="T2" s="55"/>
      <c r="U2" s="55"/>
    </row>
    <row r="3" spans="1:2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5" t="s">
        <v>87</v>
      </c>
      <c r="P3" s="55"/>
      <c r="Q3" s="55"/>
      <c r="R3" s="55"/>
      <c r="S3" s="55"/>
      <c r="T3" s="55"/>
      <c r="U3" s="55"/>
    </row>
    <row r="4" spans="1:20" ht="15.75">
      <c r="A4" s="1"/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 customHeight="1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3" ht="18.75" customHeight="1">
      <c r="A6" s="1"/>
      <c r="B6" s="76" t="s">
        <v>92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45"/>
      <c r="T6" s="45"/>
      <c r="U6" s="45"/>
      <c r="V6" s="45"/>
      <c r="W6" s="45"/>
    </row>
    <row r="7" spans="1:2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63" t="s">
        <v>1</v>
      </c>
      <c r="B8" s="72" t="s">
        <v>2</v>
      </c>
      <c r="C8" s="60" t="s">
        <v>3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6" t="s">
        <v>4</v>
      </c>
      <c r="R8" s="57" t="s">
        <v>5</v>
      </c>
      <c r="S8" s="58" t="s">
        <v>6</v>
      </c>
      <c r="T8" s="58" t="s">
        <v>7</v>
      </c>
    </row>
    <row r="9" spans="1:20" ht="15" customHeight="1">
      <c r="A9" s="64"/>
      <c r="B9" s="73"/>
      <c r="C9" s="59" t="s">
        <v>8</v>
      </c>
      <c r="D9" s="59" t="s">
        <v>9</v>
      </c>
      <c r="E9" s="59" t="s">
        <v>10</v>
      </c>
      <c r="F9" s="59" t="s">
        <v>11</v>
      </c>
      <c r="G9" s="59" t="s">
        <v>12</v>
      </c>
      <c r="H9" s="75" t="s">
        <v>13</v>
      </c>
      <c r="I9" s="75"/>
      <c r="J9" s="75"/>
      <c r="K9" s="75"/>
      <c r="L9" s="59" t="s">
        <v>14</v>
      </c>
      <c r="M9" s="59" t="s">
        <v>15</v>
      </c>
      <c r="N9" s="59" t="s">
        <v>16</v>
      </c>
      <c r="O9" s="59" t="s">
        <v>17</v>
      </c>
      <c r="P9" s="59" t="s">
        <v>18</v>
      </c>
      <c r="Q9" s="66"/>
      <c r="R9" s="57"/>
      <c r="S9" s="58"/>
      <c r="T9" s="58"/>
    </row>
    <row r="10" spans="1:20" ht="329.25" customHeight="1">
      <c r="A10" s="65"/>
      <c r="B10" s="74"/>
      <c r="C10" s="59"/>
      <c r="D10" s="59"/>
      <c r="E10" s="59"/>
      <c r="F10" s="59"/>
      <c r="G10" s="59"/>
      <c r="H10" s="3" t="s">
        <v>19</v>
      </c>
      <c r="I10" s="3" t="s">
        <v>20</v>
      </c>
      <c r="J10" s="3" t="s">
        <v>21</v>
      </c>
      <c r="K10" s="3" t="s">
        <v>22</v>
      </c>
      <c r="L10" s="59"/>
      <c r="M10" s="59"/>
      <c r="N10" s="59"/>
      <c r="O10" s="59"/>
      <c r="P10" s="59"/>
      <c r="Q10" s="66"/>
      <c r="R10" s="57"/>
      <c r="S10" s="58"/>
      <c r="T10" s="58"/>
    </row>
    <row r="11" spans="1:20" ht="15.75">
      <c r="A11" s="4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5.75">
      <c r="A12" s="60" t="s">
        <v>23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15.75">
      <c r="A13" s="6">
        <v>1</v>
      </c>
      <c r="B13" s="7" t="s">
        <v>24</v>
      </c>
      <c r="C13" s="18">
        <v>0.723</v>
      </c>
      <c r="D13" s="18">
        <v>0.567</v>
      </c>
      <c r="E13" s="18">
        <v>0.001</v>
      </c>
      <c r="F13" s="18">
        <v>0.535</v>
      </c>
      <c r="G13" s="9">
        <v>0.361</v>
      </c>
      <c r="H13" s="18">
        <v>0.092</v>
      </c>
      <c r="I13" s="18">
        <v>0.061</v>
      </c>
      <c r="J13" s="18">
        <v>0.177</v>
      </c>
      <c r="K13" s="18">
        <v>0.031</v>
      </c>
      <c r="L13" s="18">
        <v>0.032</v>
      </c>
      <c r="M13" s="18">
        <v>0.107</v>
      </c>
      <c r="N13" s="18">
        <v>0.663</v>
      </c>
      <c r="O13" s="18">
        <v>0.104</v>
      </c>
      <c r="P13" s="18">
        <v>0.157</v>
      </c>
      <c r="Q13" s="10">
        <v>3.25</v>
      </c>
      <c r="R13" s="10">
        <v>0.163</v>
      </c>
      <c r="S13" s="11">
        <v>0.683</v>
      </c>
      <c r="T13" s="12">
        <v>4.1</v>
      </c>
    </row>
    <row r="14" spans="1:20" ht="15.75">
      <c r="A14" s="6">
        <f aca="true" t="shared" si="0" ref="A14:A22">1+A13</f>
        <v>2</v>
      </c>
      <c r="B14" s="13" t="s">
        <v>25</v>
      </c>
      <c r="C14" s="18">
        <v>0.182</v>
      </c>
      <c r="D14" s="18">
        <v>0.585</v>
      </c>
      <c r="E14" s="18">
        <v>0.001</v>
      </c>
      <c r="F14" s="18">
        <v>0.485</v>
      </c>
      <c r="G14" s="9">
        <v>0.378</v>
      </c>
      <c r="H14" s="18">
        <v>0.1</v>
      </c>
      <c r="I14" s="18">
        <v>0.062</v>
      </c>
      <c r="J14" s="18">
        <v>0.182</v>
      </c>
      <c r="K14" s="18">
        <v>0.034</v>
      </c>
      <c r="L14" s="18">
        <v>0.031</v>
      </c>
      <c r="M14" s="18">
        <v>0.102</v>
      </c>
      <c r="N14" s="18">
        <v>0.703</v>
      </c>
      <c r="O14" s="18">
        <v>0.092</v>
      </c>
      <c r="P14" s="18">
        <v>0.164</v>
      </c>
      <c r="Q14" s="10">
        <v>2.723</v>
      </c>
      <c r="R14" s="10">
        <v>0.136</v>
      </c>
      <c r="S14" s="11">
        <v>0.572</v>
      </c>
      <c r="T14" s="12">
        <v>3.43</v>
      </c>
    </row>
    <row r="15" spans="1:20" ht="15.75">
      <c r="A15" s="6">
        <f t="shared" si="0"/>
        <v>3</v>
      </c>
      <c r="B15" s="13" t="s">
        <v>26</v>
      </c>
      <c r="C15" s="18">
        <v>0.808</v>
      </c>
      <c r="D15" s="18"/>
      <c r="E15" s="18">
        <v>0.001</v>
      </c>
      <c r="F15" s="18">
        <v>0.496</v>
      </c>
      <c r="G15" s="9">
        <v>0.491</v>
      </c>
      <c r="H15" s="18">
        <v>0.124</v>
      </c>
      <c r="I15" s="18">
        <v>0.081</v>
      </c>
      <c r="J15" s="18">
        <v>0.233</v>
      </c>
      <c r="K15" s="18">
        <v>0.053</v>
      </c>
      <c r="L15" s="18">
        <v>0.047</v>
      </c>
      <c r="M15" s="18">
        <v>0.12</v>
      </c>
      <c r="N15" s="18">
        <v>0.682</v>
      </c>
      <c r="O15" s="18">
        <v>0.284</v>
      </c>
      <c r="P15" s="18">
        <v>0.14</v>
      </c>
      <c r="Q15" s="10">
        <v>3.069</v>
      </c>
      <c r="R15" s="10">
        <v>0.153</v>
      </c>
      <c r="S15" s="11">
        <v>0.644</v>
      </c>
      <c r="T15" s="12">
        <v>3.87</v>
      </c>
    </row>
    <row r="16" spans="1:20" ht="15.75">
      <c r="A16" s="6">
        <f t="shared" si="0"/>
        <v>4</v>
      </c>
      <c r="B16" s="13" t="s">
        <v>27</v>
      </c>
      <c r="C16" s="18">
        <v>0.671</v>
      </c>
      <c r="D16" s="18">
        <v>0.452</v>
      </c>
      <c r="E16" s="18">
        <v>0.001</v>
      </c>
      <c r="F16" s="18">
        <v>0.374</v>
      </c>
      <c r="G16" s="9">
        <v>0.321</v>
      </c>
      <c r="H16" s="18">
        <v>0.085</v>
      </c>
      <c r="I16" s="18">
        <v>0.055</v>
      </c>
      <c r="J16" s="18">
        <v>0.155</v>
      </c>
      <c r="K16" s="18">
        <v>0.026</v>
      </c>
      <c r="L16" s="18">
        <v>0.048</v>
      </c>
      <c r="M16" s="18">
        <v>0.107</v>
      </c>
      <c r="N16" s="18">
        <v>0.653</v>
      </c>
      <c r="O16" s="18">
        <v>0.228</v>
      </c>
      <c r="P16" s="18">
        <v>0.208</v>
      </c>
      <c r="Q16" s="10">
        <v>3.063</v>
      </c>
      <c r="R16" s="10">
        <v>0.153</v>
      </c>
      <c r="S16" s="11">
        <v>0.643</v>
      </c>
      <c r="T16" s="12">
        <v>3.86</v>
      </c>
    </row>
    <row r="17" spans="1:20" s="14" customFormat="1" ht="15.75">
      <c r="A17" s="6">
        <f t="shared" si="0"/>
        <v>5</v>
      </c>
      <c r="B17" s="13" t="s">
        <v>28</v>
      </c>
      <c r="C17" s="18">
        <v>1.013</v>
      </c>
      <c r="D17" s="18">
        <v>0.521</v>
      </c>
      <c r="E17" s="18">
        <v>0.001</v>
      </c>
      <c r="F17" s="18">
        <v>0.349</v>
      </c>
      <c r="G17" s="9">
        <v>0.437</v>
      </c>
      <c r="H17" s="18">
        <v>0.108</v>
      </c>
      <c r="I17" s="18">
        <v>0.085</v>
      </c>
      <c r="J17" s="18">
        <v>0.207</v>
      </c>
      <c r="K17" s="18">
        <v>0.037</v>
      </c>
      <c r="L17" s="18">
        <v>0.037</v>
      </c>
      <c r="M17" s="18">
        <v>0.109</v>
      </c>
      <c r="N17" s="18">
        <v>0.521</v>
      </c>
      <c r="O17" s="18">
        <v>0.47</v>
      </c>
      <c r="P17" s="18">
        <v>0.303</v>
      </c>
      <c r="Q17" s="10">
        <v>3.761</v>
      </c>
      <c r="R17" s="10">
        <v>0.188</v>
      </c>
      <c r="S17" s="11">
        <v>0.79</v>
      </c>
      <c r="T17" s="12">
        <v>4.74</v>
      </c>
    </row>
    <row r="18" spans="1:20" s="14" customFormat="1" ht="15.75">
      <c r="A18" s="6">
        <f t="shared" si="0"/>
        <v>6</v>
      </c>
      <c r="B18" s="13" t="s">
        <v>29</v>
      </c>
      <c r="C18" s="18">
        <v>0.447</v>
      </c>
      <c r="D18" s="18">
        <v>0.93</v>
      </c>
      <c r="E18" s="18">
        <v>0.001</v>
      </c>
      <c r="F18" s="18">
        <v>0.233</v>
      </c>
      <c r="G18" s="9">
        <v>0.404</v>
      </c>
      <c r="H18" s="18">
        <v>0.098</v>
      </c>
      <c r="I18" s="18">
        <v>0.073</v>
      </c>
      <c r="J18" s="18">
        <v>0.198</v>
      </c>
      <c r="K18" s="18">
        <v>0.035</v>
      </c>
      <c r="L18" s="18">
        <v>0.028</v>
      </c>
      <c r="M18" s="18">
        <v>0.08</v>
      </c>
      <c r="N18" s="18">
        <v>0.673</v>
      </c>
      <c r="O18" s="18">
        <v>0.425</v>
      </c>
      <c r="P18" s="18">
        <v>0.089</v>
      </c>
      <c r="Q18" s="10">
        <v>3.31</v>
      </c>
      <c r="R18" s="10">
        <v>0.166</v>
      </c>
      <c r="S18" s="11">
        <v>0.695</v>
      </c>
      <c r="T18" s="12">
        <v>4.17</v>
      </c>
    </row>
    <row r="19" spans="1:20" s="14" customFormat="1" ht="15.75">
      <c r="A19" s="6">
        <f t="shared" si="0"/>
        <v>7</v>
      </c>
      <c r="B19" s="13" t="s">
        <v>30</v>
      </c>
      <c r="C19" s="18">
        <v>0.759</v>
      </c>
      <c r="D19" s="18">
        <v>0.657</v>
      </c>
      <c r="E19" s="18">
        <v>0.001</v>
      </c>
      <c r="F19" s="18">
        <v>0.258</v>
      </c>
      <c r="G19" s="9">
        <v>0.448</v>
      </c>
      <c r="H19" s="18">
        <v>0.106</v>
      </c>
      <c r="I19" s="18">
        <v>0.089</v>
      </c>
      <c r="J19" s="18">
        <v>0.214</v>
      </c>
      <c r="K19" s="18">
        <v>0.039</v>
      </c>
      <c r="L19" s="18">
        <v>0.033</v>
      </c>
      <c r="M19" s="18">
        <v>0.086</v>
      </c>
      <c r="N19" s="18">
        <v>0.47</v>
      </c>
      <c r="O19" s="18">
        <v>0.471</v>
      </c>
      <c r="P19" s="18">
        <v>0.115</v>
      </c>
      <c r="Q19" s="10">
        <v>3.298</v>
      </c>
      <c r="R19" s="10">
        <v>0.165</v>
      </c>
      <c r="S19" s="11">
        <v>0.693</v>
      </c>
      <c r="T19" s="12">
        <v>4.16</v>
      </c>
    </row>
    <row r="20" spans="1:20" s="14" customFormat="1" ht="15.75">
      <c r="A20" s="6">
        <f t="shared" si="0"/>
        <v>8</v>
      </c>
      <c r="B20" s="15" t="s">
        <v>31</v>
      </c>
      <c r="C20" s="18">
        <v>0.785</v>
      </c>
      <c r="D20" s="18">
        <v>0.489</v>
      </c>
      <c r="E20" s="18">
        <v>0.001</v>
      </c>
      <c r="F20" s="18">
        <v>0.417</v>
      </c>
      <c r="G20" s="9">
        <v>0.444</v>
      </c>
      <c r="H20" s="18">
        <v>0.114</v>
      </c>
      <c r="I20" s="18">
        <v>0.084</v>
      </c>
      <c r="J20" s="18">
        <v>0.21</v>
      </c>
      <c r="K20" s="18">
        <v>0.036</v>
      </c>
      <c r="L20" s="18">
        <v>0.048</v>
      </c>
      <c r="M20" s="18">
        <v>0.117</v>
      </c>
      <c r="N20" s="18">
        <v>0.672</v>
      </c>
      <c r="O20" s="18">
        <v>0.243</v>
      </c>
      <c r="P20" s="18">
        <v>0.154</v>
      </c>
      <c r="Q20" s="10">
        <v>3.37</v>
      </c>
      <c r="R20" s="10">
        <v>0.169</v>
      </c>
      <c r="S20" s="11">
        <v>0.708</v>
      </c>
      <c r="T20" s="12">
        <v>4.25</v>
      </c>
    </row>
    <row r="21" spans="1:20" s="14" customFormat="1" ht="15.75">
      <c r="A21" s="6">
        <f t="shared" si="0"/>
        <v>9</v>
      </c>
      <c r="B21" s="16" t="s">
        <v>32</v>
      </c>
      <c r="C21" s="18">
        <v>0.803</v>
      </c>
      <c r="D21" s="18">
        <v>0.51</v>
      </c>
      <c r="E21" s="18">
        <v>0.001</v>
      </c>
      <c r="F21" s="18">
        <v>0.277</v>
      </c>
      <c r="G21" s="9">
        <v>0.392</v>
      </c>
      <c r="H21" s="18">
        <v>0.095</v>
      </c>
      <c r="I21" s="18">
        <v>0.074</v>
      </c>
      <c r="J21" s="18">
        <v>0.19</v>
      </c>
      <c r="K21" s="18">
        <v>0.033</v>
      </c>
      <c r="L21" s="18">
        <v>0.031</v>
      </c>
      <c r="M21" s="18">
        <v>0.1</v>
      </c>
      <c r="N21" s="18">
        <v>0.57</v>
      </c>
      <c r="O21" s="18">
        <v>0.15</v>
      </c>
      <c r="P21" s="18">
        <v>0.124</v>
      </c>
      <c r="Q21" s="10">
        <v>2.958</v>
      </c>
      <c r="R21" s="10">
        <v>0.148</v>
      </c>
      <c r="S21" s="11">
        <v>0.621</v>
      </c>
      <c r="T21" s="12">
        <v>3.73</v>
      </c>
    </row>
    <row r="22" spans="1:20" s="14" customFormat="1" ht="15.75">
      <c r="A22" s="6">
        <f t="shared" si="0"/>
        <v>10</v>
      </c>
      <c r="B22" s="13" t="s">
        <v>33</v>
      </c>
      <c r="C22" s="18">
        <v>0.823</v>
      </c>
      <c r="D22" s="18">
        <v>0.502</v>
      </c>
      <c r="E22" s="18"/>
      <c r="F22" s="18">
        <v>0.257</v>
      </c>
      <c r="G22" s="9">
        <v>0.366</v>
      </c>
      <c r="H22" s="18">
        <v>0.09</v>
      </c>
      <c r="I22" s="18">
        <v>0.066</v>
      </c>
      <c r="J22" s="18">
        <v>0.18</v>
      </c>
      <c r="K22" s="18">
        <v>0.03</v>
      </c>
      <c r="L22" s="18">
        <v>0.028</v>
      </c>
      <c r="M22" s="18">
        <v>0.101</v>
      </c>
      <c r="N22" s="18">
        <v>0.48</v>
      </c>
      <c r="O22" s="18">
        <v>0.102</v>
      </c>
      <c r="P22" s="18">
        <v>0.1</v>
      </c>
      <c r="Q22" s="10">
        <v>2.759</v>
      </c>
      <c r="R22" s="10">
        <v>0.138</v>
      </c>
      <c r="S22" s="11">
        <v>0.579</v>
      </c>
      <c r="T22" s="12">
        <v>3.48</v>
      </c>
    </row>
    <row r="23" spans="1:20" s="14" customFormat="1" ht="15.75" customHeight="1">
      <c r="A23" s="60" t="s">
        <v>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spans="1:20" s="14" customFormat="1" ht="15.75">
      <c r="A24" s="17">
        <v>11</v>
      </c>
      <c r="B24" s="7" t="s">
        <v>35</v>
      </c>
      <c r="C24" s="8">
        <v>1.78</v>
      </c>
      <c r="D24" s="8">
        <v>0.42</v>
      </c>
      <c r="E24" s="18">
        <v>0.001</v>
      </c>
      <c r="F24" s="8"/>
      <c r="G24" s="9">
        <v>0.457</v>
      </c>
      <c r="H24" s="8">
        <v>0.157</v>
      </c>
      <c r="I24" s="8">
        <v>0.074</v>
      </c>
      <c r="J24" s="8">
        <v>0.226</v>
      </c>
      <c r="K24" s="18"/>
      <c r="L24" s="8">
        <v>0.103</v>
      </c>
      <c r="M24" s="8">
        <v>0.144</v>
      </c>
      <c r="N24" s="8">
        <v>0.921</v>
      </c>
      <c r="O24" s="8">
        <v>0.135</v>
      </c>
      <c r="P24" s="8"/>
      <c r="Q24" s="10">
        <v>3.961</v>
      </c>
      <c r="R24" s="10">
        <v>0.198</v>
      </c>
      <c r="S24" s="11">
        <v>0.832</v>
      </c>
      <c r="T24" s="12">
        <v>4.99</v>
      </c>
    </row>
    <row r="25" spans="1:20" s="14" customFormat="1" ht="15.75">
      <c r="A25" s="17">
        <v>12</v>
      </c>
      <c r="B25" s="7" t="s">
        <v>36</v>
      </c>
      <c r="C25" s="8">
        <v>1.108</v>
      </c>
      <c r="D25" s="8">
        <v>0.626</v>
      </c>
      <c r="E25" s="18"/>
      <c r="F25" s="8"/>
      <c r="G25" s="9">
        <v>0.361</v>
      </c>
      <c r="H25" s="8">
        <v>0.121</v>
      </c>
      <c r="I25" s="8">
        <v>0.05</v>
      </c>
      <c r="J25" s="8">
        <v>0.19</v>
      </c>
      <c r="K25" s="18"/>
      <c r="L25" s="8">
        <v>0.109</v>
      </c>
      <c r="M25" s="8">
        <v>0.135</v>
      </c>
      <c r="N25" s="8">
        <v>0.744</v>
      </c>
      <c r="O25" s="8">
        <v>0.089</v>
      </c>
      <c r="P25" s="8"/>
      <c r="Q25" s="10">
        <v>3.172</v>
      </c>
      <c r="R25" s="10">
        <v>0.159</v>
      </c>
      <c r="S25" s="11">
        <v>0.666</v>
      </c>
      <c r="T25" s="12">
        <v>4</v>
      </c>
    </row>
    <row r="26" spans="1:20" s="14" customFormat="1" ht="15.75">
      <c r="A26" s="17">
        <v>13</v>
      </c>
      <c r="B26" s="7" t="s">
        <v>37</v>
      </c>
      <c r="C26" s="8">
        <v>1.191</v>
      </c>
      <c r="D26" s="8">
        <v>0.601</v>
      </c>
      <c r="E26" s="18">
        <v>0.001</v>
      </c>
      <c r="F26" s="8"/>
      <c r="G26" s="9">
        <v>0.443</v>
      </c>
      <c r="H26" s="8">
        <v>0.14</v>
      </c>
      <c r="I26" s="8">
        <v>0.064</v>
      </c>
      <c r="J26" s="8">
        <v>0.239</v>
      </c>
      <c r="K26" s="18"/>
      <c r="L26" s="18">
        <v>0.141</v>
      </c>
      <c r="M26" s="8">
        <v>0.132</v>
      </c>
      <c r="N26" s="8">
        <v>0.806</v>
      </c>
      <c r="O26" s="8">
        <v>0.155</v>
      </c>
      <c r="P26" s="8"/>
      <c r="Q26" s="10">
        <v>3.47</v>
      </c>
      <c r="R26" s="10">
        <v>0.174</v>
      </c>
      <c r="S26" s="11">
        <v>0.729</v>
      </c>
      <c r="T26" s="12">
        <v>4.37</v>
      </c>
    </row>
    <row r="27" spans="1:20" s="14" customFormat="1" ht="15.75">
      <c r="A27" s="17">
        <v>14</v>
      </c>
      <c r="B27" s="7" t="s">
        <v>38</v>
      </c>
      <c r="C27" s="8">
        <v>1.227</v>
      </c>
      <c r="D27" s="8">
        <v>0.659</v>
      </c>
      <c r="E27" s="18">
        <v>0.001</v>
      </c>
      <c r="F27" s="8"/>
      <c r="G27" s="9">
        <v>0.385</v>
      </c>
      <c r="H27" s="8">
        <v>0.135</v>
      </c>
      <c r="I27" s="8">
        <v>0.052</v>
      </c>
      <c r="J27" s="8">
        <v>0.198</v>
      </c>
      <c r="K27" s="18"/>
      <c r="L27" s="18">
        <v>0.138</v>
      </c>
      <c r="M27" s="8">
        <v>0.13</v>
      </c>
      <c r="N27" s="8">
        <v>0.774</v>
      </c>
      <c r="O27" s="8">
        <v>0.277</v>
      </c>
      <c r="P27" s="8"/>
      <c r="Q27" s="10">
        <v>3.591</v>
      </c>
      <c r="R27" s="10">
        <v>0.18</v>
      </c>
      <c r="S27" s="11">
        <v>0.754</v>
      </c>
      <c r="T27" s="12">
        <v>4.53</v>
      </c>
    </row>
    <row r="28" spans="1:20" s="14" customFormat="1" ht="15.75">
      <c r="A28" s="17">
        <v>15</v>
      </c>
      <c r="B28" s="13" t="s">
        <v>39</v>
      </c>
      <c r="C28" s="8">
        <v>1.22</v>
      </c>
      <c r="D28" s="8">
        <v>0.93</v>
      </c>
      <c r="E28" s="18"/>
      <c r="F28" s="8"/>
      <c r="G28" s="9">
        <v>0.326</v>
      </c>
      <c r="H28" s="8">
        <v>0.084</v>
      </c>
      <c r="I28" s="8">
        <v>0.051</v>
      </c>
      <c r="J28" s="8">
        <v>0.191</v>
      </c>
      <c r="K28" s="18"/>
      <c r="L28" s="8">
        <v>0.036</v>
      </c>
      <c r="M28" s="8">
        <v>0.164</v>
      </c>
      <c r="N28" s="8">
        <v>0.668</v>
      </c>
      <c r="O28" s="8">
        <v>0.185</v>
      </c>
      <c r="P28" s="8"/>
      <c r="Q28" s="10">
        <v>3.529</v>
      </c>
      <c r="R28" s="10">
        <v>0.176</v>
      </c>
      <c r="S28" s="11">
        <v>0.741</v>
      </c>
      <c r="T28" s="12">
        <v>4.45</v>
      </c>
    </row>
    <row r="29" spans="1:20" s="14" customFormat="1" ht="15.75">
      <c r="A29" s="17">
        <v>16</v>
      </c>
      <c r="B29" s="13" t="s">
        <v>40</v>
      </c>
      <c r="C29" s="8">
        <v>1.288</v>
      </c>
      <c r="D29" s="8">
        <v>0.532</v>
      </c>
      <c r="E29" s="18">
        <v>0.001</v>
      </c>
      <c r="F29" s="8"/>
      <c r="G29" s="9">
        <v>0.398</v>
      </c>
      <c r="H29" s="8">
        <v>0.139</v>
      </c>
      <c r="I29" s="8">
        <v>0.074</v>
      </c>
      <c r="J29" s="8">
        <v>0.185</v>
      </c>
      <c r="K29" s="18"/>
      <c r="L29" s="8">
        <v>0.14</v>
      </c>
      <c r="M29" s="8">
        <v>0.132</v>
      </c>
      <c r="N29" s="8">
        <v>0.768</v>
      </c>
      <c r="O29" s="8">
        <v>0.158</v>
      </c>
      <c r="P29" s="8"/>
      <c r="Q29" s="10">
        <v>3.417</v>
      </c>
      <c r="R29" s="10">
        <v>0.171</v>
      </c>
      <c r="S29" s="11">
        <v>0.718</v>
      </c>
      <c r="T29" s="12">
        <v>4.31</v>
      </c>
    </row>
    <row r="30" spans="1:20" s="14" customFormat="1" ht="15.75">
      <c r="A30" s="17">
        <v>17</v>
      </c>
      <c r="B30" s="13" t="s">
        <v>41</v>
      </c>
      <c r="C30" s="8">
        <v>0.807</v>
      </c>
      <c r="D30" s="8">
        <v>0.853</v>
      </c>
      <c r="E30" s="18">
        <v>0.001</v>
      </c>
      <c r="F30" s="8"/>
      <c r="G30" s="9">
        <v>0.36</v>
      </c>
      <c r="H30" s="8">
        <v>0.105</v>
      </c>
      <c r="I30" s="8">
        <v>0.069</v>
      </c>
      <c r="J30" s="8">
        <v>0.186</v>
      </c>
      <c r="K30" s="18"/>
      <c r="L30" s="8">
        <v>0.105</v>
      </c>
      <c r="M30" s="8">
        <v>0.175</v>
      </c>
      <c r="N30" s="8">
        <v>0.807</v>
      </c>
      <c r="O30" s="8">
        <v>0.159</v>
      </c>
      <c r="P30" s="8"/>
      <c r="Q30" s="10">
        <v>3.267</v>
      </c>
      <c r="R30" s="10">
        <v>0.163</v>
      </c>
      <c r="S30" s="11">
        <v>0.686</v>
      </c>
      <c r="T30" s="12">
        <v>4.12</v>
      </c>
    </row>
    <row r="31" spans="1:20" s="14" customFormat="1" ht="15.75">
      <c r="A31" s="17">
        <v>18</v>
      </c>
      <c r="B31" s="13" t="s">
        <v>42</v>
      </c>
      <c r="C31" s="8">
        <v>0.803</v>
      </c>
      <c r="D31" s="8">
        <v>0.758</v>
      </c>
      <c r="E31" s="18">
        <v>0.001</v>
      </c>
      <c r="F31" s="8"/>
      <c r="G31" s="9">
        <v>0.362</v>
      </c>
      <c r="H31" s="8">
        <v>0.104</v>
      </c>
      <c r="I31" s="8">
        <v>0.069</v>
      </c>
      <c r="J31" s="8">
        <v>0.189</v>
      </c>
      <c r="K31" s="18"/>
      <c r="L31" s="8">
        <v>0.104</v>
      </c>
      <c r="M31" s="8">
        <v>0.172</v>
      </c>
      <c r="N31" s="8">
        <v>0.773</v>
      </c>
      <c r="O31" s="8">
        <v>0.206</v>
      </c>
      <c r="P31" s="8"/>
      <c r="Q31" s="10">
        <v>3.179</v>
      </c>
      <c r="R31" s="10">
        <v>0.159</v>
      </c>
      <c r="S31" s="11">
        <v>0.668</v>
      </c>
      <c r="T31" s="12">
        <v>4.01</v>
      </c>
    </row>
    <row r="32" spans="1:20" s="14" customFormat="1" ht="15.75">
      <c r="A32" s="17">
        <v>19</v>
      </c>
      <c r="B32" s="13" t="s">
        <v>43</v>
      </c>
      <c r="C32" s="8">
        <v>1.402</v>
      </c>
      <c r="D32" s="8">
        <v>0.765</v>
      </c>
      <c r="E32" s="18">
        <v>0.001</v>
      </c>
      <c r="F32" s="8"/>
      <c r="G32" s="9">
        <v>0.346</v>
      </c>
      <c r="H32" s="8">
        <v>0.102</v>
      </c>
      <c r="I32" s="8">
        <v>0.06</v>
      </c>
      <c r="J32" s="8">
        <v>0.184</v>
      </c>
      <c r="K32" s="18"/>
      <c r="L32" s="8">
        <v>0.104</v>
      </c>
      <c r="M32" s="8">
        <v>0.169</v>
      </c>
      <c r="N32" s="8">
        <v>0.815</v>
      </c>
      <c r="O32" s="8">
        <v>0.135</v>
      </c>
      <c r="P32" s="8"/>
      <c r="Q32" s="10">
        <v>3.737</v>
      </c>
      <c r="R32" s="10">
        <v>0.187</v>
      </c>
      <c r="S32" s="11">
        <v>0.785</v>
      </c>
      <c r="T32" s="12">
        <v>4.71</v>
      </c>
    </row>
    <row r="33" spans="1:20" s="14" customFormat="1" ht="15.75">
      <c r="A33" s="17">
        <v>20</v>
      </c>
      <c r="B33" s="13" t="s">
        <v>44</v>
      </c>
      <c r="C33" s="8">
        <v>0.787</v>
      </c>
      <c r="D33" s="8">
        <v>0.755</v>
      </c>
      <c r="E33" s="18"/>
      <c r="F33" s="8"/>
      <c r="G33" s="9">
        <v>0.328</v>
      </c>
      <c r="H33" s="8">
        <v>0.089</v>
      </c>
      <c r="I33" s="8">
        <v>0.063</v>
      </c>
      <c r="J33" s="8">
        <v>0.176</v>
      </c>
      <c r="K33" s="18"/>
      <c r="L33" s="8">
        <v>0.084</v>
      </c>
      <c r="M33" s="8">
        <v>0.14</v>
      </c>
      <c r="N33" s="8">
        <v>0.705</v>
      </c>
      <c r="O33" s="8">
        <v>0.18</v>
      </c>
      <c r="P33" s="8"/>
      <c r="Q33" s="10">
        <v>2.979</v>
      </c>
      <c r="R33" s="10">
        <v>0.149</v>
      </c>
      <c r="S33" s="11">
        <v>0.626</v>
      </c>
      <c r="T33" s="12">
        <v>3.75</v>
      </c>
    </row>
    <row r="34" spans="1:20" s="14" customFormat="1" ht="15.75">
      <c r="A34" s="17">
        <v>21</v>
      </c>
      <c r="B34" s="13" t="s">
        <v>45</v>
      </c>
      <c r="C34" s="8">
        <v>0.73</v>
      </c>
      <c r="D34" s="8">
        <v>0.887</v>
      </c>
      <c r="E34" s="18"/>
      <c r="F34" s="8"/>
      <c r="G34" s="9">
        <v>0.385</v>
      </c>
      <c r="H34" s="8">
        <v>0.094</v>
      </c>
      <c r="I34" s="8">
        <v>0.065</v>
      </c>
      <c r="J34" s="8">
        <v>0.226</v>
      </c>
      <c r="K34" s="18"/>
      <c r="L34" s="8">
        <v>0.092</v>
      </c>
      <c r="M34" s="8">
        <v>0.165</v>
      </c>
      <c r="N34" s="8">
        <v>0.894</v>
      </c>
      <c r="O34" s="8">
        <v>0.176</v>
      </c>
      <c r="P34" s="8"/>
      <c r="Q34" s="10">
        <v>3.329</v>
      </c>
      <c r="R34" s="10">
        <v>0.166</v>
      </c>
      <c r="S34" s="11">
        <v>0.699</v>
      </c>
      <c r="T34" s="12">
        <v>4.19</v>
      </c>
    </row>
    <row r="35" spans="1:20" s="14" customFormat="1" ht="15.75">
      <c r="A35" s="17">
        <v>22</v>
      </c>
      <c r="B35" s="19" t="s">
        <v>46</v>
      </c>
      <c r="C35" s="8">
        <v>1.264</v>
      </c>
      <c r="D35" s="8">
        <v>0.442</v>
      </c>
      <c r="E35" s="18">
        <v>0.001</v>
      </c>
      <c r="F35" s="8"/>
      <c r="G35" s="9">
        <v>0.442</v>
      </c>
      <c r="H35" s="8">
        <v>0.144</v>
      </c>
      <c r="I35" s="8">
        <v>0.069</v>
      </c>
      <c r="J35" s="8">
        <v>0.229</v>
      </c>
      <c r="K35" s="18">
        <v>0</v>
      </c>
      <c r="L35" s="8">
        <v>0.129</v>
      </c>
      <c r="M35" s="8">
        <v>0.111</v>
      </c>
      <c r="N35" s="8">
        <v>0.801</v>
      </c>
      <c r="O35" s="8">
        <v>0.509</v>
      </c>
      <c r="P35" s="8"/>
      <c r="Q35" s="10">
        <v>3.699</v>
      </c>
      <c r="R35" s="10">
        <v>0.185</v>
      </c>
      <c r="S35" s="11">
        <v>0.777</v>
      </c>
      <c r="T35" s="12">
        <v>4.66</v>
      </c>
    </row>
    <row r="36" spans="1:20" s="14" customFormat="1" ht="15.75">
      <c r="A36" s="17">
        <v>23</v>
      </c>
      <c r="B36" s="20" t="s">
        <v>47</v>
      </c>
      <c r="C36" s="8">
        <v>1.001</v>
      </c>
      <c r="D36" s="8">
        <v>0.533</v>
      </c>
      <c r="E36" s="18">
        <v>0</v>
      </c>
      <c r="F36" s="8"/>
      <c r="G36" s="9">
        <v>0.407</v>
      </c>
      <c r="H36" s="8">
        <v>0.159</v>
      </c>
      <c r="I36" s="8">
        <v>0.035</v>
      </c>
      <c r="J36" s="8">
        <v>0.213</v>
      </c>
      <c r="K36" s="18"/>
      <c r="L36" s="8">
        <v>0.021</v>
      </c>
      <c r="M36" s="8">
        <v>0.117</v>
      </c>
      <c r="N36" s="8">
        <v>0.964</v>
      </c>
      <c r="O36" s="8">
        <v>0</v>
      </c>
      <c r="P36" s="8"/>
      <c r="Q36" s="10">
        <v>3.043</v>
      </c>
      <c r="R36" s="10">
        <v>0.152</v>
      </c>
      <c r="S36" s="11">
        <v>0.639</v>
      </c>
      <c r="T36" s="12">
        <v>3.83</v>
      </c>
    </row>
    <row r="37" spans="1:20" s="14" customFormat="1" ht="15.75">
      <c r="A37" s="46">
        <v>24</v>
      </c>
      <c r="B37" s="47" t="s">
        <v>48</v>
      </c>
      <c r="C37" s="48">
        <v>0.647</v>
      </c>
      <c r="D37" s="48">
        <v>0.428</v>
      </c>
      <c r="E37" s="49">
        <v>0</v>
      </c>
      <c r="F37" s="48"/>
      <c r="G37" s="50">
        <v>0.388</v>
      </c>
      <c r="H37" s="48">
        <v>0.15</v>
      </c>
      <c r="I37" s="48">
        <v>0.033</v>
      </c>
      <c r="J37" s="48">
        <v>0.205</v>
      </c>
      <c r="K37" s="49"/>
      <c r="L37" s="48">
        <v>0.02</v>
      </c>
      <c r="M37" s="48">
        <v>0.111</v>
      </c>
      <c r="N37" s="48">
        <v>0.95</v>
      </c>
      <c r="O37" s="48">
        <v>0</v>
      </c>
      <c r="P37" s="48"/>
      <c r="Q37" s="51">
        <v>2.544</v>
      </c>
      <c r="R37" s="51">
        <v>0.127</v>
      </c>
      <c r="S37" s="52">
        <v>0.534</v>
      </c>
      <c r="T37" s="53">
        <v>3.21</v>
      </c>
    </row>
    <row r="38" spans="1:20" s="14" customFormat="1" ht="15.75">
      <c r="A38" s="54">
        <v>1</v>
      </c>
      <c r="B38" s="54">
        <v>2</v>
      </c>
      <c r="C38" s="54">
        <v>3</v>
      </c>
      <c r="D38" s="54">
        <v>4</v>
      </c>
      <c r="E38" s="54">
        <v>5</v>
      </c>
      <c r="F38" s="54">
        <v>6</v>
      </c>
      <c r="G38" s="54">
        <v>7</v>
      </c>
      <c r="H38" s="54">
        <v>8</v>
      </c>
      <c r="I38" s="54">
        <v>9</v>
      </c>
      <c r="J38" s="54">
        <v>10</v>
      </c>
      <c r="K38" s="54">
        <v>11</v>
      </c>
      <c r="L38" s="54">
        <v>12</v>
      </c>
      <c r="M38" s="54">
        <v>13</v>
      </c>
      <c r="N38" s="54">
        <v>14</v>
      </c>
      <c r="O38" s="54">
        <v>15</v>
      </c>
      <c r="P38" s="54">
        <v>16</v>
      </c>
      <c r="Q38" s="54">
        <v>17</v>
      </c>
      <c r="R38" s="54">
        <v>18</v>
      </c>
      <c r="S38" s="54">
        <v>19</v>
      </c>
      <c r="T38" s="54">
        <v>20</v>
      </c>
    </row>
    <row r="39" spans="1:20" s="14" customFormat="1" ht="15.75">
      <c r="A39" s="68" t="s">
        <v>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14" customFormat="1" ht="15.75">
      <c r="A40" s="17">
        <v>25</v>
      </c>
      <c r="B40" s="13" t="s">
        <v>50</v>
      </c>
      <c r="C40" s="9">
        <v>1.681</v>
      </c>
      <c r="D40" s="9"/>
      <c r="E40" s="9"/>
      <c r="F40" s="21"/>
      <c r="G40" s="9">
        <v>0.696</v>
      </c>
      <c r="H40" s="9">
        <v>0.623</v>
      </c>
      <c r="I40" s="9">
        <v>0.073</v>
      </c>
      <c r="J40" s="9">
        <v>0</v>
      </c>
      <c r="K40" s="9"/>
      <c r="L40" s="9">
        <v>0.144</v>
      </c>
      <c r="M40" s="9">
        <v>0.307</v>
      </c>
      <c r="N40" s="9">
        <v>0.633</v>
      </c>
      <c r="O40" s="9">
        <v>0.086</v>
      </c>
      <c r="P40" s="10"/>
      <c r="Q40" s="10">
        <v>3.547</v>
      </c>
      <c r="R40" s="10">
        <v>0.177</v>
      </c>
      <c r="S40" s="11">
        <v>0.745</v>
      </c>
      <c r="T40" s="12">
        <v>4.47</v>
      </c>
    </row>
    <row r="41" spans="1:20" s="14" customFormat="1" ht="15.75">
      <c r="A41" s="17">
        <v>26</v>
      </c>
      <c r="B41" s="13" t="s">
        <v>51</v>
      </c>
      <c r="C41" s="9">
        <v>0.549</v>
      </c>
      <c r="D41" s="9"/>
      <c r="E41" s="9"/>
      <c r="F41" s="21"/>
      <c r="G41" s="9">
        <v>0.424</v>
      </c>
      <c r="H41" s="9">
        <v>0.153</v>
      </c>
      <c r="I41" s="9">
        <v>0.083</v>
      </c>
      <c r="J41" s="9">
        <v>0.188</v>
      </c>
      <c r="K41" s="9"/>
      <c r="L41" s="9">
        <v>0.109</v>
      </c>
      <c r="M41" s="9">
        <v>0.148</v>
      </c>
      <c r="N41" s="9">
        <v>0.811</v>
      </c>
      <c r="O41" s="9">
        <v>0.418</v>
      </c>
      <c r="P41" s="10"/>
      <c r="Q41" s="10">
        <v>2.459</v>
      </c>
      <c r="R41" s="10">
        <v>0.123</v>
      </c>
      <c r="S41" s="11">
        <v>0.516</v>
      </c>
      <c r="T41" s="12">
        <v>3.1</v>
      </c>
    </row>
    <row r="42" spans="1:20" s="14" customFormat="1" ht="15.75">
      <c r="A42" s="17">
        <v>27</v>
      </c>
      <c r="B42" s="7" t="s">
        <v>52</v>
      </c>
      <c r="C42" s="10"/>
      <c r="D42" s="9"/>
      <c r="E42" s="9"/>
      <c r="F42" s="21"/>
      <c r="G42" s="9"/>
      <c r="H42" s="9"/>
      <c r="I42" s="9"/>
      <c r="J42" s="9"/>
      <c r="K42" s="9"/>
      <c r="L42" s="9">
        <v>0.085</v>
      </c>
      <c r="M42" s="9"/>
      <c r="N42" s="9"/>
      <c r="O42" s="9"/>
      <c r="P42" s="10"/>
      <c r="Q42" s="10">
        <v>0.085</v>
      </c>
      <c r="R42" s="10">
        <v>0.004</v>
      </c>
      <c r="S42" s="11">
        <v>0.018</v>
      </c>
      <c r="T42" s="12">
        <v>0.11</v>
      </c>
    </row>
    <row r="43" spans="1:20" s="14" customFormat="1" ht="15.75">
      <c r="A43" s="17">
        <v>28</v>
      </c>
      <c r="B43" s="7" t="s">
        <v>53</v>
      </c>
      <c r="C43" s="10"/>
      <c r="D43" s="9"/>
      <c r="E43" s="9"/>
      <c r="F43" s="21"/>
      <c r="G43" s="9"/>
      <c r="H43" s="9"/>
      <c r="I43" s="9"/>
      <c r="J43" s="9"/>
      <c r="K43" s="9"/>
      <c r="L43" s="9">
        <v>0.099</v>
      </c>
      <c r="M43" s="9"/>
      <c r="N43" s="9"/>
      <c r="O43" s="9"/>
      <c r="P43" s="10"/>
      <c r="Q43" s="10">
        <v>0.099</v>
      </c>
      <c r="R43" s="10">
        <v>0.005</v>
      </c>
      <c r="S43" s="11">
        <v>0.021</v>
      </c>
      <c r="T43" s="12">
        <v>0.13</v>
      </c>
    </row>
    <row r="44" spans="1:20" s="14" customFormat="1" ht="15.75">
      <c r="A44" s="17">
        <v>29</v>
      </c>
      <c r="B44" s="7" t="s">
        <v>54</v>
      </c>
      <c r="C44" s="10"/>
      <c r="D44" s="9"/>
      <c r="E44" s="9"/>
      <c r="F44" s="21"/>
      <c r="G44" s="9"/>
      <c r="H44" s="9"/>
      <c r="I44" s="9"/>
      <c r="J44" s="9"/>
      <c r="K44" s="9"/>
      <c r="L44" s="9">
        <v>0.105</v>
      </c>
      <c r="M44" s="9"/>
      <c r="N44" s="9"/>
      <c r="O44" s="9"/>
      <c r="P44" s="10"/>
      <c r="Q44" s="10">
        <v>0.105</v>
      </c>
      <c r="R44" s="10">
        <v>0.005</v>
      </c>
      <c r="S44" s="11">
        <v>0.022</v>
      </c>
      <c r="T44" s="12">
        <v>0.13</v>
      </c>
    </row>
    <row r="45" spans="1:20" s="14" customFormat="1" ht="15.75">
      <c r="A45" s="17">
        <v>30</v>
      </c>
      <c r="B45" s="7" t="s">
        <v>55</v>
      </c>
      <c r="C45" s="10"/>
      <c r="D45" s="9"/>
      <c r="E45" s="9"/>
      <c r="F45" s="21"/>
      <c r="G45" s="9"/>
      <c r="H45" s="9"/>
      <c r="I45" s="9"/>
      <c r="J45" s="9"/>
      <c r="K45" s="9"/>
      <c r="L45" s="9">
        <v>0.049</v>
      </c>
      <c r="M45" s="9"/>
      <c r="N45" s="9"/>
      <c r="O45" s="9"/>
      <c r="P45" s="10"/>
      <c r="Q45" s="10">
        <v>0.049</v>
      </c>
      <c r="R45" s="10">
        <v>0.002</v>
      </c>
      <c r="S45" s="11">
        <v>0.01</v>
      </c>
      <c r="T45" s="12">
        <v>0.06</v>
      </c>
    </row>
    <row r="46" spans="1:20" s="14" customFormat="1" ht="15.75">
      <c r="A46" s="17">
        <v>31</v>
      </c>
      <c r="B46" s="7" t="s">
        <v>56</v>
      </c>
      <c r="C46" s="10"/>
      <c r="D46" s="9"/>
      <c r="E46" s="9"/>
      <c r="F46" s="21"/>
      <c r="G46" s="9"/>
      <c r="H46" s="9"/>
      <c r="I46" s="9"/>
      <c r="J46" s="9"/>
      <c r="K46" s="9"/>
      <c r="L46" s="9">
        <v>0.109</v>
      </c>
      <c r="M46" s="9"/>
      <c r="N46" s="9"/>
      <c r="O46" s="9"/>
      <c r="P46" s="10"/>
      <c r="Q46" s="10">
        <v>0.109</v>
      </c>
      <c r="R46" s="10">
        <v>0.005</v>
      </c>
      <c r="S46" s="11">
        <v>0.023</v>
      </c>
      <c r="T46" s="12">
        <v>0.14</v>
      </c>
    </row>
    <row r="47" spans="1:20" s="14" customFormat="1" ht="15.75">
      <c r="A47" s="17">
        <v>32</v>
      </c>
      <c r="B47" s="7" t="s">
        <v>57</v>
      </c>
      <c r="C47" s="10"/>
      <c r="D47" s="9"/>
      <c r="E47" s="9"/>
      <c r="F47" s="21"/>
      <c r="G47" s="9"/>
      <c r="H47" s="9"/>
      <c r="I47" s="9"/>
      <c r="J47" s="9"/>
      <c r="K47" s="9"/>
      <c r="L47" s="9">
        <v>0.069</v>
      </c>
      <c r="M47" s="9"/>
      <c r="N47" s="9"/>
      <c r="O47" s="9"/>
      <c r="P47" s="10"/>
      <c r="Q47" s="10">
        <v>0.069</v>
      </c>
      <c r="R47" s="10">
        <v>0.003</v>
      </c>
      <c r="S47" s="11">
        <v>0.014</v>
      </c>
      <c r="T47" s="12">
        <v>0.09</v>
      </c>
    </row>
    <row r="48" spans="1:20" s="14" customFormat="1" ht="15.75">
      <c r="A48" s="17">
        <v>33</v>
      </c>
      <c r="B48" s="7" t="s">
        <v>58</v>
      </c>
      <c r="C48" s="10"/>
      <c r="D48" s="9"/>
      <c r="E48" s="9"/>
      <c r="F48" s="21"/>
      <c r="G48" s="9"/>
      <c r="H48" s="9"/>
      <c r="I48" s="9"/>
      <c r="J48" s="9"/>
      <c r="K48" s="9"/>
      <c r="L48" s="9">
        <v>0.098</v>
      </c>
      <c r="M48" s="9"/>
      <c r="N48" s="9"/>
      <c r="O48" s="9"/>
      <c r="P48" s="10"/>
      <c r="Q48" s="10">
        <v>0.098</v>
      </c>
      <c r="R48" s="10">
        <v>0.005</v>
      </c>
      <c r="S48" s="11">
        <v>0.021</v>
      </c>
      <c r="T48" s="12">
        <v>0.12</v>
      </c>
    </row>
    <row r="49" spans="1:20" s="14" customFormat="1" ht="15.75">
      <c r="A49" s="17">
        <v>34</v>
      </c>
      <c r="B49" s="7" t="s">
        <v>59</v>
      </c>
      <c r="C49" s="10"/>
      <c r="D49" s="9"/>
      <c r="E49" s="9"/>
      <c r="F49" s="21"/>
      <c r="G49" s="9"/>
      <c r="H49" s="9"/>
      <c r="I49" s="9"/>
      <c r="J49" s="9"/>
      <c r="K49" s="9"/>
      <c r="L49" s="9">
        <v>0.087</v>
      </c>
      <c r="M49" s="9"/>
      <c r="N49" s="9"/>
      <c r="O49" s="9"/>
      <c r="P49" s="10"/>
      <c r="Q49" s="10">
        <v>0.087</v>
      </c>
      <c r="R49" s="10">
        <v>0.004</v>
      </c>
      <c r="S49" s="11">
        <v>0.018</v>
      </c>
      <c r="T49" s="12">
        <v>0.11</v>
      </c>
    </row>
    <row r="50" spans="1:20" s="14" customFormat="1" ht="15.75">
      <c r="A50" s="17">
        <v>35</v>
      </c>
      <c r="B50" s="7" t="s">
        <v>60</v>
      </c>
      <c r="C50" s="10"/>
      <c r="D50" s="9"/>
      <c r="E50" s="9"/>
      <c r="F50" s="21"/>
      <c r="G50" s="9"/>
      <c r="H50" s="9"/>
      <c r="I50" s="9"/>
      <c r="J50" s="9"/>
      <c r="K50" s="9"/>
      <c r="L50" s="9">
        <v>0.062</v>
      </c>
      <c r="M50" s="9"/>
      <c r="N50" s="9"/>
      <c r="O50" s="9"/>
      <c r="P50" s="10"/>
      <c r="Q50" s="10">
        <v>0.062</v>
      </c>
      <c r="R50" s="10">
        <v>0.003</v>
      </c>
      <c r="S50" s="11">
        <v>0.013</v>
      </c>
      <c r="T50" s="12">
        <v>0.08</v>
      </c>
    </row>
    <row r="51" spans="1:20" s="14" customFormat="1" ht="15.75">
      <c r="A51" s="17">
        <v>36</v>
      </c>
      <c r="B51" s="7" t="s">
        <v>61</v>
      </c>
      <c r="C51" s="10"/>
      <c r="D51" s="9"/>
      <c r="E51" s="9"/>
      <c r="F51" s="21"/>
      <c r="G51" s="9"/>
      <c r="H51" s="9"/>
      <c r="I51" s="9"/>
      <c r="J51" s="9"/>
      <c r="K51" s="9"/>
      <c r="L51" s="9">
        <v>0.057</v>
      </c>
      <c r="M51" s="9"/>
      <c r="N51" s="9"/>
      <c r="O51" s="9"/>
      <c r="P51" s="10"/>
      <c r="Q51" s="10">
        <v>0.057</v>
      </c>
      <c r="R51" s="10">
        <v>0.003</v>
      </c>
      <c r="S51" s="11">
        <v>0.012</v>
      </c>
      <c r="T51" s="12">
        <v>0.07</v>
      </c>
    </row>
    <row r="52" spans="1:20" s="14" customFormat="1" ht="15.75">
      <c r="A52" s="17">
        <v>37</v>
      </c>
      <c r="B52" s="7" t="s">
        <v>62</v>
      </c>
      <c r="C52" s="10"/>
      <c r="D52" s="9"/>
      <c r="E52" s="9"/>
      <c r="F52" s="21"/>
      <c r="G52" s="9"/>
      <c r="H52" s="9"/>
      <c r="I52" s="9"/>
      <c r="J52" s="9"/>
      <c r="K52" s="9"/>
      <c r="L52" s="9">
        <v>0.042</v>
      </c>
      <c r="M52" s="9"/>
      <c r="N52" s="9"/>
      <c r="O52" s="9"/>
      <c r="P52" s="10"/>
      <c r="Q52" s="10">
        <v>0.042</v>
      </c>
      <c r="R52" s="10">
        <v>0.002</v>
      </c>
      <c r="S52" s="11">
        <v>0.009</v>
      </c>
      <c r="T52" s="12">
        <v>0.05</v>
      </c>
    </row>
    <row r="53" spans="1:20" s="14" customFormat="1" ht="15.75">
      <c r="A53" s="17">
        <v>38</v>
      </c>
      <c r="B53" s="7" t="s">
        <v>63</v>
      </c>
      <c r="C53" s="10"/>
      <c r="D53" s="9"/>
      <c r="E53" s="9"/>
      <c r="F53" s="21"/>
      <c r="G53" s="9"/>
      <c r="H53" s="9"/>
      <c r="I53" s="9"/>
      <c r="J53" s="9"/>
      <c r="K53" s="9"/>
      <c r="L53" s="9">
        <v>0.017</v>
      </c>
      <c r="M53" s="9"/>
      <c r="N53" s="9"/>
      <c r="O53" s="9"/>
      <c r="P53" s="10"/>
      <c r="Q53" s="10">
        <v>0.017</v>
      </c>
      <c r="R53" s="10">
        <v>0.001</v>
      </c>
      <c r="S53" s="11">
        <v>0.004</v>
      </c>
      <c r="T53" s="12">
        <v>0.02</v>
      </c>
    </row>
    <row r="54" spans="1:20" s="14" customFormat="1" ht="15.75">
      <c r="A54" s="17">
        <v>39</v>
      </c>
      <c r="B54" s="7" t="s">
        <v>64</v>
      </c>
      <c r="C54" s="10"/>
      <c r="D54" s="9"/>
      <c r="E54" s="9"/>
      <c r="F54" s="21"/>
      <c r="G54" s="9"/>
      <c r="H54" s="9"/>
      <c r="I54" s="9"/>
      <c r="J54" s="9"/>
      <c r="K54" s="9"/>
      <c r="L54" s="9">
        <v>0.04</v>
      </c>
      <c r="M54" s="9"/>
      <c r="N54" s="9"/>
      <c r="O54" s="9"/>
      <c r="P54" s="10"/>
      <c r="Q54" s="10">
        <v>0.04</v>
      </c>
      <c r="R54" s="10">
        <v>0.002</v>
      </c>
      <c r="S54" s="11">
        <v>0.008</v>
      </c>
      <c r="T54" s="12">
        <v>0.05</v>
      </c>
    </row>
    <row r="55" spans="1:20" s="14" customFormat="1" ht="15.75">
      <c r="A55" s="17">
        <v>40</v>
      </c>
      <c r="B55" s="7" t="s">
        <v>65</v>
      </c>
      <c r="C55" s="10"/>
      <c r="D55" s="9"/>
      <c r="E55" s="9"/>
      <c r="F55" s="21"/>
      <c r="G55" s="9"/>
      <c r="H55" s="9"/>
      <c r="I55" s="9"/>
      <c r="J55" s="9"/>
      <c r="K55" s="9"/>
      <c r="L55" s="9">
        <v>0.034</v>
      </c>
      <c r="M55" s="9"/>
      <c r="N55" s="9"/>
      <c r="O55" s="9"/>
      <c r="P55" s="10"/>
      <c r="Q55" s="10">
        <v>0.034</v>
      </c>
      <c r="R55" s="10">
        <v>0.002</v>
      </c>
      <c r="S55" s="11">
        <v>0.007</v>
      </c>
      <c r="T55" s="12">
        <v>0.04</v>
      </c>
    </row>
    <row r="56" spans="1:20" s="14" customFormat="1" ht="15.75">
      <c r="A56" s="17">
        <v>41</v>
      </c>
      <c r="B56" s="7" t="s">
        <v>66</v>
      </c>
      <c r="C56" s="10"/>
      <c r="D56" s="9"/>
      <c r="E56" s="9"/>
      <c r="F56" s="21"/>
      <c r="G56" s="9"/>
      <c r="H56" s="9"/>
      <c r="I56" s="9"/>
      <c r="J56" s="9"/>
      <c r="K56" s="9"/>
      <c r="L56" s="9">
        <v>0.023</v>
      </c>
      <c r="M56" s="9"/>
      <c r="N56" s="9"/>
      <c r="O56" s="9"/>
      <c r="P56" s="10"/>
      <c r="Q56" s="10">
        <v>0.023</v>
      </c>
      <c r="R56" s="10">
        <v>0.001</v>
      </c>
      <c r="S56" s="11">
        <v>0.005</v>
      </c>
      <c r="T56" s="12">
        <v>0.03</v>
      </c>
    </row>
    <row r="57" spans="1:20" s="14" customFormat="1" ht="15.75">
      <c r="A57" s="17">
        <v>42</v>
      </c>
      <c r="B57" s="7" t="s">
        <v>67</v>
      </c>
      <c r="C57" s="10"/>
      <c r="D57" s="9"/>
      <c r="E57" s="9"/>
      <c r="F57" s="21"/>
      <c r="G57" s="9"/>
      <c r="H57" s="9"/>
      <c r="I57" s="9"/>
      <c r="J57" s="9"/>
      <c r="K57" s="9"/>
      <c r="L57" s="9">
        <v>0.032</v>
      </c>
      <c r="M57" s="9"/>
      <c r="N57" s="9"/>
      <c r="O57" s="9"/>
      <c r="P57" s="10"/>
      <c r="Q57" s="10">
        <v>0.032</v>
      </c>
      <c r="R57" s="10">
        <v>0.002</v>
      </c>
      <c r="S57" s="11">
        <v>0.007</v>
      </c>
      <c r="T57" s="12">
        <v>0.04</v>
      </c>
    </row>
    <row r="58" spans="1:20" s="14" customFormat="1" ht="15.75">
      <c r="A58" s="17">
        <v>43</v>
      </c>
      <c r="B58" s="7" t="s">
        <v>68</v>
      </c>
      <c r="C58" s="10"/>
      <c r="D58" s="9"/>
      <c r="E58" s="9"/>
      <c r="F58" s="21"/>
      <c r="G58" s="9"/>
      <c r="H58" s="9"/>
      <c r="I58" s="9"/>
      <c r="J58" s="9"/>
      <c r="K58" s="9"/>
      <c r="L58" s="9">
        <v>0.033</v>
      </c>
      <c r="M58" s="9"/>
      <c r="N58" s="9"/>
      <c r="O58" s="9"/>
      <c r="P58" s="10"/>
      <c r="Q58" s="10">
        <v>0.033</v>
      </c>
      <c r="R58" s="10">
        <v>0.002</v>
      </c>
      <c r="S58" s="11">
        <v>0.007</v>
      </c>
      <c r="T58" s="12">
        <v>0.04</v>
      </c>
    </row>
    <row r="59" spans="1:20" s="14" customFormat="1" ht="15.75">
      <c r="A59" s="17">
        <v>44</v>
      </c>
      <c r="B59" s="7" t="s">
        <v>69</v>
      </c>
      <c r="C59" s="10"/>
      <c r="D59" s="9"/>
      <c r="E59" s="9"/>
      <c r="F59" s="21"/>
      <c r="G59" s="9"/>
      <c r="H59" s="9"/>
      <c r="I59" s="9"/>
      <c r="J59" s="9"/>
      <c r="K59" s="9"/>
      <c r="L59" s="9">
        <v>0.019</v>
      </c>
      <c r="M59" s="9"/>
      <c r="N59" s="9"/>
      <c r="O59" s="9"/>
      <c r="P59" s="10"/>
      <c r="Q59" s="10">
        <v>0.019</v>
      </c>
      <c r="R59" s="10">
        <v>0.001</v>
      </c>
      <c r="S59" s="11">
        <v>0.004</v>
      </c>
      <c r="T59" s="12">
        <v>0.02</v>
      </c>
    </row>
    <row r="60" spans="1:20" s="14" customFormat="1" ht="15.75">
      <c r="A60" s="17">
        <v>45</v>
      </c>
      <c r="B60" s="7" t="s">
        <v>70</v>
      </c>
      <c r="C60" s="10"/>
      <c r="D60" s="9"/>
      <c r="E60" s="9"/>
      <c r="F60" s="21"/>
      <c r="G60" s="9"/>
      <c r="H60" s="9"/>
      <c r="I60" s="9"/>
      <c r="J60" s="9"/>
      <c r="K60" s="9"/>
      <c r="L60" s="9">
        <v>0.012</v>
      </c>
      <c r="M60" s="9"/>
      <c r="N60" s="9"/>
      <c r="O60" s="9"/>
      <c r="P60" s="10"/>
      <c r="Q60" s="10">
        <v>0.012</v>
      </c>
      <c r="R60" s="10">
        <v>0.001</v>
      </c>
      <c r="S60" s="11">
        <v>0.003</v>
      </c>
      <c r="T60" s="12">
        <v>0.02</v>
      </c>
    </row>
    <row r="61" spans="1:20" s="14" customFormat="1" ht="15.75">
      <c r="A61" s="17">
        <v>46</v>
      </c>
      <c r="B61" s="22" t="s">
        <v>71</v>
      </c>
      <c r="C61" s="10"/>
      <c r="D61" s="9"/>
      <c r="E61" s="9"/>
      <c r="F61" s="21"/>
      <c r="G61" s="9"/>
      <c r="H61" s="9"/>
      <c r="I61" s="9"/>
      <c r="J61" s="9"/>
      <c r="K61" s="9"/>
      <c r="L61" s="9">
        <v>0.013</v>
      </c>
      <c r="M61" s="9"/>
      <c r="N61" s="9"/>
      <c r="O61" s="9"/>
      <c r="P61" s="10"/>
      <c r="Q61" s="10">
        <v>0.013</v>
      </c>
      <c r="R61" s="10">
        <v>0.001</v>
      </c>
      <c r="S61" s="11">
        <v>0.003</v>
      </c>
      <c r="T61" s="12">
        <v>0.02</v>
      </c>
    </row>
    <row r="62" spans="1:20" s="14" customFormat="1" ht="15.75">
      <c r="A62" s="17">
        <v>47</v>
      </c>
      <c r="B62" s="22" t="s">
        <v>72</v>
      </c>
      <c r="C62" s="10"/>
      <c r="D62" s="9"/>
      <c r="E62" s="9"/>
      <c r="F62" s="21"/>
      <c r="G62" s="9"/>
      <c r="H62" s="9"/>
      <c r="I62" s="9"/>
      <c r="J62" s="9"/>
      <c r="K62" s="9"/>
      <c r="L62" s="9">
        <v>0.091</v>
      </c>
      <c r="M62" s="9"/>
      <c r="N62" s="9"/>
      <c r="O62" s="9"/>
      <c r="P62" s="10"/>
      <c r="Q62" s="10">
        <v>0.091</v>
      </c>
      <c r="R62" s="10">
        <v>0.005</v>
      </c>
      <c r="S62" s="11">
        <v>0.019</v>
      </c>
      <c r="T62" s="12">
        <v>0.12</v>
      </c>
    </row>
    <row r="63" spans="1:20" s="14" customFormat="1" ht="15.75">
      <c r="A63" s="17">
        <v>48</v>
      </c>
      <c r="B63" s="23" t="s">
        <v>73</v>
      </c>
      <c r="C63" s="10"/>
      <c r="D63" s="9"/>
      <c r="E63" s="9"/>
      <c r="F63" s="21"/>
      <c r="G63" s="9"/>
      <c r="H63" s="9"/>
      <c r="I63" s="9"/>
      <c r="J63" s="9"/>
      <c r="K63" s="9"/>
      <c r="L63" s="9">
        <v>0.279</v>
      </c>
      <c r="M63" s="9"/>
      <c r="N63" s="9"/>
      <c r="O63" s="9"/>
      <c r="P63" s="10"/>
      <c r="Q63" s="10">
        <v>0.279</v>
      </c>
      <c r="R63" s="10">
        <v>0.014</v>
      </c>
      <c r="S63" s="11">
        <v>0.059</v>
      </c>
      <c r="T63" s="12">
        <v>0.35</v>
      </c>
    </row>
    <row r="64" spans="1:20" s="14" customFormat="1" ht="15.75">
      <c r="A64" s="69" t="s">
        <v>74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1"/>
    </row>
    <row r="65" spans="1:20" s="14" customFormat="1" ht="15.75">
      <c r="A65" s="17">
        <v>59</v>
      </c>
      <c r="B65" s="24" t="s">
        <v>75</v>
      </c>
      <c r="C65" s="10"/>
      <c r="D65" s="10"/>
      <c r="E65" s="10"/>
      <c r="F65" s="25"/>
      <c r="G65" s="9"/>
      <c r="H65" s="9"/>
      <c r="I65" s="9"/>
      <c r="J65" s="9"/>
      <c r="K65" s="9"/>
      <c r="L65" s="9">
        <v>0.099</v>
      </c>
      <c r="M65" s="10"/>
      <c r="N65" s="10"/>
      <c r="O65" s="10"/>
      <c r="P65" s="10"/>
      <c r="Q65" s="10">
        <v>0.099</v>
      </c>
      <c r="R65" s="10">
        <v>0.005</v>
      </c>
      <c r="S65" s="11">
        <v>0.021</v>
      </c>
      <c r="T65" s="12">
        <v>0.13</v>
      </c>
    </row>
    <row r="66" spans="1:20" s="14" customFormat="1" ht="15.75">
      <c r="A66" s="17">
        <f aca="true" t="shared" si="1" ref="A66:A74">A65+1</f>
        <v>60</v>
      </c>
      <c r="B66" s="26" t="s">
        <v>76</v>
      </c>
      <c r="C66" s="10"/>
      <c r="D66" s="10"/>
      <c r="E66" s="10"/>
      <c r="F66" s="25"/>
      <c r="G66" s="9"/>
      <c r="H66" s="9"/>
      <c r="I66" s="9"/>
      <c r="J66" s="9"/>
      <c r="K66" s="9"/>
      <c r="L66" s="9">
        <v>0.164</v>
      </c>
      <c r="M66" s="10"/>
      <c r="N66" s="10"/>
      <c r="O66" s="10"/>
      <c r="P66" s="10"/>
      <c r="Q66" s="10">
        <v>0.164</v>
      </c>
      <c r="R66" s="10">
        <v>0.008</v>
      </c>
      <c r="S66" s="11">
        <v>0.034</v>
      </c>
      <c r="T66" s="12">
        <v>0.21</v>
      </c>
    </row>
    <row r="67" spans="1:20" s="14" customFormat="1" ht="15.75">
      <c r="A67" s="17">
        <f t="shared" si="1"/>
        <v>61</v>
      </c>
      <c r="B67" s="24" t="s">
        <v>77</v>
      </c>
      <c r="C67" s="10"/>
      <c r="D67" s="10"/>
      <c r="E67" s="10"/>
      <c r="F67" s="25"/>
      <c r="G67" s="9"/>
      <c r="H67" s="9"/>
      <c r="I67" s="9"/>
      <c r="J67" s="9"/>
      <c r="K67" s="9"/>
      <c r="L67" s="9">
        <v>0.093</v>
      </c>
      <c r="M67" s="10"/>
      <c r="N67" s="10"/>
      <c r="O67" s="10"/>
      <c r="P67" s="10"/>
      <c r="Q67" s="10">
        <v>0.093</v>
      </c>
      <c r="R67" s="10">
        <v>0.005</v>
      </c>
      <c r="S67" s="11">
        <v>0.02</v>
      </c>
      <c r="T67" s="12">
        <v>0.12</v>
      </c>
    </row>
    <row r="68" spans="1:20" s="14" customFormat="1" ht="15.75">
      <c r="A68" s="17">
        <f t="shared" si="1"/>
        <v>62</v>
      </c>
      <c r="B68" s="7" t="s">
        <v>78</v>
      </c>
      <c r="C68" s="10"/>
      <c r="D68" s="10"/>
      <c r="E68" s="10"/>
      <c r="F68" s="25"/>
      <c r="G68" s="9"/>
      <c r="H68" s="9"/>
      <c r="I68" s="9"/>
      <c r="J68" s="9"/>
      <c r="K68" s="9"/>
      <c r="L68" s="9">
        <v>0.067</v>
      </c>
      <c r="M68" s="10"/>
      <c r="N68" s="10"/>
      <c r="O68" s="10"/>
      <c r="P68" s="10"/>
      <c r="Q68" s="10">
        <v>0.067</v>
      </c>
      <c r="R68" s="10">
        <v>0.003</v>
      </c>
      <c r="S68" s="11">
        <v>0.014</v>
      </c>
      <c r="T68" s="12">
        <v>0.08</v>
      </c>
    </row>
    <row r="69" spans="1:20" s="14" customFormat="1" ht="15.75">
      <c r="A69" s="17">
        <f t="shared" si="1"/>
        <v>63</v>
      </c>
      <c r="B69" s="7" t="s">
        <v>79</v>
      </c>
      <c r="C69" s="10"/>
      <c r="D69" s="10"/>
      <c r="E69" s="10"/>
      <c r="F69" s="25"/>
      <c r="G69" s="9"/>
      <c r="H69" s="9"/>
      <c r="I69" s="9"/>
      <c r="J69" s="9"/>
      <c r="K69" s="9"/>
      <c r="L69" s="9">
        <v>0.141</v>
      </c>
      <c r="M69" s="10"/>
      <c r="N69" s="10"/>
      <c r="O69" s="10"/>
      <c r="P69" s="10"/>
      <c r="Q69" s="10">
        <v>0.141</v>
      </c>
      <c r="R69" s="10">
        <v>0.007</v>
      </c>
      <c r="S69" s="11">
        <v>0.03</v>
      </c>
      <c r="T69" s="12">
        <v>0.18</v>
      </c>
    </row>
    <row r="70" spans="1:20" s="14" customFormat="1" ht="15.75">
      <c r="A70" s="17">
        <f t="shared" si="1"/>
        <v>64</v>
      </c>
      <c r="B70" s="7" t="s">
        <v>80</v>
      </c>
      <c r="C70" s="10"/>
      <c r="D70" s="10"/>
      <c r="E70" s="10"/>
      <c r="F70" s="25"/>
      <c r="G70" s="9"/>
      <c r="H70" s="9"/>
      <c r="I70" s="9"/>
      <c r="J70" s="9"/>
      <c r="K70" s="9"/>
      <c r="L70" s="9">
        <v>0.06</v>
      </c>
      <c r="M70" s="10"/>
      <c r="N70" s="10"/>
      <c r="O70" s="10"/>
      <c r="P70" s="10"/>
      <c r="Q70" s="10">
        <v>0.06</v>
      </c>
      <c r="R70" s="10">
        <v>0.003</v>
      </c>
      <c r="S70" s="11">
        <v>0.013</v>
      </c>
      <c r="T70" s="12">
        <v>0.08</v>
      </c>
    </row>
    <row r="71" spans="1:20" s="14" customFormat="1" ht="15.75">
      <c r="A71" s="17">
        <f t="shared" si="1"/>
        <v>65</v>
      </c>
      <c r="B71" s="7" t="s">
        <v>81</v>
      </c>
      <c r="C71" s="10"/>
      <c r="D71" s="10"/>
      <c r="E71" s="10"/>
      <c r="F71" s="25"/>
      <c r="G71" s="9"/>
      <c r="H71" s="9"/>
      <c r="I71" s="9"/>
      <c r="J71" s="9"/>
      <c r="K71" s="9"/>
      <c r="L71" s="9">
        <v>0.097</v>
      </c>
      <c r="M71" s="10"/>
      <c r="N71" s="10"/>
      <c r="O71" s="10"/>
      <c r="P71" s="10"/>
      <c r="Q71" s="10">
        <v>0.097</v>
      </c>
      <c r="R71" s="10">
        <v>0.005</v>
      </c>
      <c r="S71" s="11">
        <v>0.02</v>
      </c>
      <c r="T71" s="12">
        <v>0.12</v>
      </c>
    </row>
    <row r="72" spans="1:20" s="14" customFormat="1" ht="15.75">
      <c r="A72" s="17">
        <f t="shared" si="1"/>
        <v>66</v>
      </c>
      <c r="B72" s="7" t="s">
        <v>82</v>
      </c>
      <c r="C72" s="10"/>
      <c r="D72" s="10"/>
      <c r="E72" s="10"/>
      <c r="F72" s="25"/>
      <c r="G72" s="9"/>
      <c r="H72" s="9"/>
      <c r="I72" s="9"/>
      <c r="J72" s="9"/>
      <c r="K72" s="9"/>
      <c r="L72" s="9">
        <v>0.232</v>
      </c>
      <c r="M72" s="10"/>
      <c r="N72" s="10"/>
      <c r="O72" s="10"/>
      <c r="P72" s="10"/>
      <c r="Q72" s="10">
        <v>0.232</v>
      </c>
      <c r="R72" s="10">
        <v>0.012</v>
      </c>
      <c r="S72" s="11">
        <v>0.049</v>
      </c>
      <c r="T72" s="12">
        <v>0.29</v>
      </c>
    </row>
    <row r="73" spans="1:20" s="14" customFormat="1" ht="15.75">
      <c r="A73" s="17">
        <f t="shared" si="1"/>
        <v>67</v>
      </c>
      <c r="B73" s="7" t="s">
        <v>83</v>
      </c>
      <c r="C73" s="10"/>
      <c r="D73" s="10"/>
      <c r="E73" s="10"/>
      <c r="F73" s="25"/>
      <c r="G73" s="9"/>
      <c r="H73" s="9"/>
      <c r="I73" s="9"/>
      <c r="J73" s="9"/>
      <c r="K73" s="9"/>
      <c r="L73" s="9">
        <v>0.078</v>
      </c>
      <c r="M73" s="10"/>
      <c r="N73" s="10"/>
      <c r="O73" s="10"/>
      <c r="P73" s="10"/>
      <c r="Q73" s="10">
        <v>0.078</v>
      </c>
      <c r="R73" s="10">
        <v>0.004</v>
      </c>
      <c r="S73" s="11">
        <v>0.016</v>
      </c>
      <c r="T73" s="12">
        <v>0.1</v>
      </c>
    </row>
    <row r="74" spans="1:20" s="14" customFormat="1" ht="15.75">
      <c r="A74" s="17">
        <f t="shared" si="1"/>
        <v>68</v>
      </c>
      <c r="B74" s="7" t="s">
        <v>84</v>
      </c>
      <c r="C74" s="10"/>
      <c r="D74" s="10"/>
      <c r="E74" s="10"/>
      <c r="F74" s="25"/>
      <c r="G74" s="9"/>
      <c r="H74" s="9"/>
      <c r="I74" s="9"/>
      <c r="J74" s="9"/>
      <c r="K74" s="9"/>
      <c r="L74" s="9">
        <v>0.115</v>
      </c>
      <c r="M74" s="10"/>
      <c r="N74" s="10"/>
      <c r="O74" s="10"/>
      <c r="P74" s="10"/>
      <c r="Q74" s="10">
        <v>0.115</v>
      </c>
      <c r="R74" s="10">
        <v>0.006</v>
      </c>
      <c r="S74" s="11">
        <v>0.024</v>
      </c>
      <c r="T74" s="12">
        <v>0.15</v>
      </c>
    </row>
    <row r="75" spans="1:20" s="31" customFormat="1" ht="15.75">
      <c r="A75" s="27"/>
      <c r="B75" s="27"/>
      <c r="C75" s="28"/>
      <c r="D75" s="29"/>
      <c r="E75" s="28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</row>
    <row r="76" spans="1:44" s="44" customFormat="1" ht="16.5">
      <c r="A76" s="39"/>
      <c r="B76" s="40" t="s">
        <v>89</v>
      </c>
      <c r="C76" s="39"/>
      <c r="D76" s="39"/>
      <c r="E76" s="39"/>
      <c r="F76" s="39"/>
      <c r="G76" s="41"/>
      <c r="H76" s="39"/>
      <c r="I76" s="39"/>
      <c r="J76" s="39"/>
      <c r="K76" s="39"/>
      <c r="L76" s="39"/>
      <c r="M76" s="39"/>
      <c r="N76" s="39"/>
      <c r="O76" s="41"/>
      <c r="P76" s="39"/>
      <c r="Q76" s="39"/>
      <c r="R76" s="39"/>
      <c r="S76" s="39"/>
      <c r="T76" s="39"/>
      <c r="U76" s="39"/>
      <c r="V76" s="41"/>
      <c r="W76" s="39"/>
      <c r="X76" s="39"/>
      <c r="Y76" s="42"/>
      <c r="Z76" s="43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</row>
    <row r="77" spans="1:44" s="44" customFormat="1" ht="16.5">
      <c r="A77" s="39"/>
      <c r="B77" s="40"/>
      <c r="C77" s="39"/>
      <c r="D77" s="39"/>
      <c r="E77" s="39"/>
      <c r="F77" s="39"/>
      <c r="G77" s="41"/>
      <c r="H77" s="39"/>
      <c r="I77" s="39"/>
      <c r="J77" s="39"/>
      <c r="K77" s="39"/>
      <c r="L77" s="39"/>
      <c r="M77" s="39"/>
      <c r="N77" s="39"/>
      <c r="O77" s="41"/>
      <c r="P77" s="39"/>
      <c r="Q77" s="39"/>
      <c r="R77" s="39"/>
      <c r="S77" s="39"/>
      <c r="T77" s="39"/>
      <c r="U77" s="39"/>
      <c r="V77" s="41"/>
      <c r="W77" s="39"/>
      <c r="X77" s="39"/>
      <c r="Y77" s="42"/>
      <c r="Z77" s="43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</row>
    <row r="78" spans="1:44" s="44" customFormat="1" ht="16.5">
      <c r="A78" s="39"/>
      <c r="B78" s="40" t="s">
        <v>90</v>
      </c>
      <c r="C78" s="39"/>
      <c r="D78" s="39"/>
      <c r="E78" s="39"/>
      <c r="F78" s="39"/>
      <c r="G78" s="41"/>
      <c r="H78" s="39"/>
      <c r="I78" s="39"/>
      <c r="J78" s="39"/>
      <c r="K78" s="39"/>
      <c r="L78" s="39"/>
      <c r="M78" s="39"/>
      <c r="N78" s="39"/>
      <c r="O78" s="41"/>
      <c r="P78" s="39"/>
      <c r="Q78" s="39"/>
      <c r="R78" s="39"/>
      <c r="S78" s="39"/>
      <c r="T78" s="39"/>
      <c r="U78" s="39"/>
      <c r="V78" s="41"/>
      <c r="W78" s="39"/>
      <c r="X78" s="39"/>
      <c r="Y78" s="42"/>
      <c r="Z78" s="43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</row>
    <row r="79" spans="1:20" s="32" customFormat="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7"/>
      <c r="P79" s="67"/>
      <c r="Q79" s="67"/>
      <c r="R79" s="67"/>
      <c r="S79" s="67"/>
      <c r="T79" s="67"/>
    </row>
  </sheetData>
  <sheetProtection/>
  <mergeCells count="28">
    <mergeCell ref="O1:U1"/>
    <mergeCell ref="O2:U2"/>
    <mergeCell ref="O3:U3"/>
    <mergeCell ref="B6:R6"/>
    <mergeCell ref="Q8:Q10"/>
    <mergeCell ref="O79:T79"/>
    <mergeCell ref="A23:T23"/>
    <mergeCell ref="A39:T39"/>
    <mergeCell ref="A64:T64"/>
    <mergeCell ref="P9:P10"/>
    <mergeCell ref="A12:T12"/>
    <mergeCell ref="H9:K9"/>
    <mergeCell ref="M9:M10"/>
    <mergeCell ref="C8:P8"/>
    <mergeCell ref="D9:D10"/>
    <mergeCell ref="A8:A10"/>
    <mergeCell ref="E9:E10"/>
    <mergeCell ref="G9:G10"/>
    <mergeCell ref="F9:F10"/>
    <mergeCell ref="B4:T5"/>
    <mergeCell ref="R8:R10"/>
    <mergeCell ref="S8:S10"/>
    <mergeCell ref="T8:T10"/>
    <mergeCell ref="N9:N10"/>
    <mergeCell ref="O9:O10"/>
    <mergeCell ref="C9:C10"/>
    <mergeCell ref="L9:L10"/>
    <mergeCell ref="B8:B10"/>
  </mergeCells>
  <printOptions/>
  <pageMargins left="0.75" right="0.75" top="0.24" bottom="0.31" header="0.22" footer="0.25"/>
  <pageSetup horizontalDpi="600" verticalDpi="600" orientation="landscape" paperSize="9" scale="6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Пользователь Windows</cp:lastModifiedBy>
  <cp:lastPrinted>2017-03-30T14:31:29Z</cp:lastPrinted>
  <dcterms:created xsi:type="dcterms:W3CDTF">2017-02-10T11:10:45Z</dcterms:created>
  <dcterms:modified xsi:type="dcterms:W3CDTF">2017-03-30T14:31:33Z</dcterms:modified>
  <cp:category/>
  <cp:version/>
  <cp:contentType/>
  <cp:contentStatus/>
</cp:coreProperties>
</file>