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070804" sheetId="11" r:id="rId1"/>
  </sheets>
  <definedNames>
    <definedName name="_xlnm.Print_Area" localSheetId="0">'070804'!$A$1:$Q$120</definedName>
  </definedNames>
  <calcPr calcId="125725"/>
</workbook>
</file>

<file path=xl/calcChain.xml><?xml version="1.0" encoding="utf-8"?>
<calcChain xmlns="http://schemas.openxmlformats.org/spreadsheetml/2006/main">
  <c r="N91" i="11"/>
  <c r="N90"/>
  <c r="N84"/>
  <c r="J64"/>
  <c r="F64"/>
  <c r="N64"/>
  <c r="N63"/>
  <c r="K16"/>
</calcChain>
</file>

<file path=xl/sharedStrings.xml><?xml version="1.0" encoding="utf-8"?>
<sst xmlns="http://schemas.openxmlformats.org/spreadsheetml/2006/main" count="152" uniqueCount="112">
  <si>
    <t xml:space="preserve">БЮДЖЕТНОЇ ПРОГРАМИ  МІСЦЕВОГО БЮДЖЕТУ  НА 2016 РІК  </t>
  </si>
  <si>
    <t>зведення планів по мережі, штатах і контингентах установ, що фінансуються з місцевих бюджетів  на 2016 рік</t>
  </si>
  <si>
    <t>кількість особових/реєстраційних (спеціальних реєстраційних) рахунків</t>
  </si>
  <si>
    <t>кількість особових/реєстраційних (спеціальних реєстраційних) рахунків 1 працівник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</si>
  <si>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</si>
  <si>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</si>
  <si>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</si>
  <si>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</si>
  <si>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</si>
  <si>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</si>
  <si>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</si>
  <si>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</si>
  <si>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</si>
  <si>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</si>
  <si>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</si>
  <si>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</si>
  <si>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</si>
  <si>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</si>
  <si>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</si>
  <si>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</si>
  <si>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</si>
  <si>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</si>
  <si>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</si>
  <si>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</si>
  <si>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</si>
  <si>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</si>
  <si>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</si>
  <si>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</si>
  <si>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</si>
  <si>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</si>
  <si>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</si>
  <si>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</si>
  <si>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</si>
  <si>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</si>
  <si>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</si>
  <si>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</si>
  <si>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</si>
  <si>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</si>
  <si>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</si>
  <si>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</si>
  <si>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</si>
  <si>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</si>
  <si>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</si>
  <si>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</si>
  <si>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</si>
  <si>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</si>
  <si>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</si>
  <si>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</si>
  <si>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</si>
  <si>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</si>
  <si>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</si>
  <si>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</si>
  <si>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</si>
  <si>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</si>
  <si>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</si>
  <si>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</si>
  <si>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</si>
  <si>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</si>
  <si>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</si>
  <si>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</si>
  <si>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</si>
  <si>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</si>
  <si>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</si>
  <si>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</si>
  <si>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</si>
  <si>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</si>
  <si>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</si>
  <si>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- Бюджетний кодекс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</si>
  <si>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</si>
  <si>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</si>
  <si>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</si>
  <si>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</si>
  <si>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</si>
  <si>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</si>
  <si>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</si>
  <si>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</si>
  <si>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</si>
  <si>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</si>
  <si>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</si>
  <si>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затрат:</t>
  </si>
  <si>
    <t>0990</t>
  </si>
  <si>
    <t>3 .1011190;  0990      Централізоване ведення бухгалтерського обліку</t>
  </si>
  <si>
    <r>
      <t xml:space="preserve">       (КПКВК МБ)    (КФКВК)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</si>
  <si>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- Закон України " Про бухгалтерський облік та фінансову звітність в Україні" 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</si>
  <si>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</si>
  <si>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</si>
  <si>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Наказ ГУДК України  від 10.12.1999 № 114 "Про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установ"</t>
  </si>
  <si>
    <t>- Наказ ДКУ від 9.08.2004 № 136 "Про затвердження порядку обліку зобов'язання розпорядників коштів в органах Державного Казначейства України (із змінами, внесеними Наказом ДКУ від 22.04.08 № 137)</t>
  </si>
  <si>
    <t>- Наказ МФУ від 28.01.2002 № 57 "Про затвердження документів, що застосовуються в процесі  виконання бюджету" (зі змінами внесеними згідно наказу МФУ від 24.12.2009 № 1512)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</si>
  <si>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</si>
  <si>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- Постанова КМУ від 28 лютого 2002  N 228  "Про затвердження Порядку складання, розгляду,затвердження та основних вимог до виконання  кошторисів бюджетних установ" (з урахуванням змін)</t>
  </si>
  <si>
    <t>Забезпечення фінансування закладів освіти, контроль за веденням бухгалтерського обліку та звітності</t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</si>
  <si>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</si>
  <si>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фінансоової документації, фінансування установ освіти згідно з затвердженими кошторисами</t>
    </r>
  </si>
  <si>
    <t>кількість централізованих бухгалтерій</t>
  </si>
  <si>
    <t>число штатних одиниць робітників</t>
  </si>
  <si>
    <t>кількість закладів, що обслуговує централізована бухгалтерія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</si>
  <si>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</si>
  <si>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</si>
  <si>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</t>
  </si>
  <si>
    <t>кількість установ, які обслуговує 1 працівник</t>
  </si>
  <si>
    <t>розрахунок (відношення кількості  установ до кількості спеціалістів)</t>
  </si>
  <si>
    <t>розрахунок (відношення кількості особових рахунків до кількості спеціалістів)</t>
  </si>
  <si>
    <t>від 13.12.2016</t>
  </si>
  <si>
    <t xml:space="preserve">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</si>
  <si>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Житомирської міської ради від 28.12.2015 року № 42  "Про міський бюджет на 2016 рік"</t>
  </si>
  <si>
    <t>Рішення сесії Житомирської міської ради від 16.03.2016 року № 169  Про внесення змін до рішення міської ради від 28.12.2015 №42 «Про міський бюджет на 2016 рік»</t>
  </si>
  <si>
    <t>Рішення Житомирської міської ради від 28.04.2016 року №195 Про внесення змін до рішення міської ради від 28.12.2015 №42 «Про міський бюджет на 2016 рік»</t>
  </si>
  <si>
    <t>Юхимчук 22-29-61</t>
  </si>
  <si>
    <t>96-Д</t>
  </si>
  <si>
    <r>
      <t xml:space="preserve">Рішення Житомирської міської ради від 30.12.2016 року </t>
    </r>
    <r>
      <rPr>
        <sz val="12"/>
        <color rgb="FFFF0000"/>
        <rFont val="Arial"/>
        <family val="2"/>
        <charset val="204"/>
      </rPr>
      <t xml:space="preserve">№        </t>
    </r>
    <r>
      <rPr>
        <sz val="12"/>
        <rFont val="Arial"/>
        <family val="2"/>
        <charset val="204"/>
      </rPr>
      <t>Про внесення змін до рішення міської ради від 28.12.2015 №42 «Про міський бюджет на 2016 рік»</t>
    </r>
  </si>
  <si>
    <r>
      <t>4. Обсяг бюджетних призначень/бюджетних асигнувань -</t>
    </r>
    <r>
      <rPr>
        <b/>
        <u/>
        <sz val="12"/>
        <rFont val="Arial"/>
        <family val="2"/>
        <charset val="204"/>
      </rPr>
      <t xml:space="preserve"> 5 755,6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тис.грн.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5 420,8  тис. грн.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>334,8 тис.грн.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</si>
</sst>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2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49" fontId="17" fillId="0" borderId="8" xfId="31" applyNumberFormat="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9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/>
    <xf numFmtId="0" fontId="1" fillId="0" borderId="12" xfId="31" applyBorder="1"/>
    <xf numFmtId="0" fontId="1" fillId="0" borderId="9" xfId="31" applyBorder="1"/>
    <xf numFmtId="0" fontId="9" fillId="0" borderId="0" xfId="31" applyFont="1" applyBorder="1"/>
    <xf numFmtId="0" fontId="18" fillId="0" borderId="13" xfId="31" applyFont="1" applyBorder="1" applyAlignment="1">
      <alignment wrapText="1"/>
    </xf>
    <xf numFmtId="0" fontId="17" fillId="0" borderId="10" xfId="31" applyFont="1" applyBorder="1" applyAlignment="1">
      <alignment wrapText="1"/>
    </xf>
    <xf numFmtId="0" fontId="18" fillId="0" borderId="10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center" vertical="center" wrapText="1"/>
    </xf>
    <xf numFmtId="0" fontId="17" fillId="0" borderId="10" xfId="31" applyFont="1" applyBorder="1" applyAlignment="1">
      <alignment vertical="top" wrapText="1"/>
    </xf>
    <xf numFmtId="49" fontId="17" fillId="0" borderId="8" xfId="31" applyNumberFormat="1" applyFont="1" applyBorder="1" applyAlignment="1">
      <alignment horizontal="center" vertical="center"/>
    </xf>
    <xf numFmtId="0" fontId="18" fillId="0" borderId="13" xfId="31" applyFont="1" applyBorder="1" applyAlignment="1">
      <alignment vertical="top" wrapText="1"/>
    </xf>
    <xf numFmtId="0" fontId="4" fillId="0" borderId="0" xfId="31" applyFont="1" applyAlignment="1">
      <alignment horizontal="left" vertical="top"/>
    </xf>
    <xf numFmtId="0" fontId="3" fillId="0" borderId="0" xfId="31" applyFont="1" applyAlignment="1">
      <alignment vertical="top"/>
    </xf>
    <xf numFmtId="49" fontId="3" fillId="0" borderId="0" xfId="31" applyNumberFormat="1" applyFont="1" applyAlignment="1">
      <alignment horizontal="left" vertical="top"/>
    </xf>
    <xf numFmtId="49" fontId="3" fillId="0" borderId="0" xfId="31" applyNumberFormat="1" applyFont="1" applyAlignment="1">
      <alignment horizontal="left"/>
    </xf>
    <xf numFmtId="49" fontId="3" fillId="0" borderId="0" xfId="31" applyNumberFormat="1" applyFont="1"/>
    <xf numFmtId="1" fontId="18" fillId="0" borderId="8" xfId="31" applyNumberFormat="1" applyFont="1" applyBorder="1" applyAlignment="1">
      <alignment horizontal="center" vertical="center"/>
    </xf>
    <xf numFmtId="3" fontId="17" fillId="0" borderId="12" xfId="31" applyNumberFormat="1" applyFont="1" applyBorder="1" applyAlignment="1">
      <alignment horizontal="center" vertical="center" wrapText="1"/>
    </xf>
    <xf numFmtId="0" fontId="6" fillId="0" borderId="8" xfId="31" applyFont="1" applyBorder="1" applyAlignment="1">
      <alignment horizontal="center" vertical="top" wrapText="1"/>
    </xf>
    <xf numFmtId="0" fontId="1" fillId="0" borderId="10" xfId="31" applyBorder="1"/>
    <xf numFmtId="0" fontId="18" fillId="0" borderId="13" xfId="31" applyFont="1" applyBorder="1" applyAlignment="1">
      <alignment horizontal="center" vertical="top" wrapText="1"/>
    </xf>
    <xf numFmtId="0" fontId="18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4" fillId="25" borderId="7" xfId="31" applyFont="1" applyFill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/>
    </xf>
    <xf numFmtId="0" fontId="4" fillId="0" borderId="7" xfId="31" applyFont="1" applyBorder="1" applyAlignment="1">
      <alignment horizontal="right" vertical="center"/>
    </xf>
    <xf numFmtId="0" fontId="18" fillId="0" borderId="13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15" fillId="0" borderId="0" xfId="31" applyFont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3" fillId="0" borderId="13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13" fillId="0" borderId="13" xfId="31" applyFont="1" applyBorder="1" applyAlignment="1">
      <alignment horizontal="left" vertical="center" wrapText="1"/>
    </xf>
    <xf numFmtId="0" fontId="9" fillId="0" borderId="11" xfId="31" applyFont="1" applyBorder="1" applyAlignment="1">
      <alignment horizontal="center" vertical="center" wrapText="1"/>
    </xf>
    <xf numFmtId="164" fontId="3" fillId="25" borderId="0" xfId="31" applyNumberFormat="1" applyFont="1" applyFill="1" applyAlignment="1">
      <alignment horizontal="left" vertical="center" wrapText="1"/>
    </xf>
    <xf numFmtId="164" fontId="3" fillId="25" borderId="0" xfId="31" applyNumberFormat="1" applyFont="1" applyFill="1" applyAlignment="1">
      <alignment vertical="center" wrapText="1"/>
    </xf>
    <xf numFmtId="0" fontId="3" fillId="25" borderId="0" xfId="31" applyFont="1" applyFill="1" applyAlignment="1">
      <alignment vertical="center" wrapText="1"/>
    </xf>
    <xf numFmtId="3" fontId="9" fillId="0" borderId="15" xfId="31" applyNumberFormat="1" applyFont="1" applyBorder="1" applyAlignment="1">
      <alignment horizontal="center" vertical="center"/>
    </xf>
    <xf numFmtId="0" fontId="1" fillId="0" borderId="7" xfId="31" applyBorder="1" applyAlignment="1">
      <alignment horizontal="center" vertical="center"/>
    </xf>
    <xf numFmtId="0" fontId="1" fillId="0" borderId="14" xfId="31" applyBorder="1" applyAlignment="1">
      <alignment horizontal="center" vertical="center"/>
    </xf>
    <xf numFmtId="0" fontId="3" fillId="0" borderId="13" xfId="31" applyFont="1" applyBorder="1" applyAlignment="1">
      <alignment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21" fillId="0" borderId="1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 wrapText="1"/>
    </xf>
    <xf numFmtId="3" fontId="9" fillId="0" borderId="13" xfId="31" applyNumberFormat="1" applyFont="1" applyBorder="1" applyAlignment="1">
      <alignment horizontal="center" vertical="center"/>
    </xf>
    <xf numFmtId="3" fontId="9" fillId="0" borderId="10" xfId="31" applyNumberFormat="1" applyFont="1" applyBorder="1" applyAlignment="1">
      <alignment horizontal="center" vertical="center"/>
    </xf>
    <xf numFmtId="3" fontId="9" fillId="0" borderId="11" xfId="31" applyNumberFormat="1" applyFont="1" applyBorder="1" applyAlignment="1">
      <alignment horizontal="center" vertical="center"/>
    </xf>
    <xf numFmtId="0" fontId="3" fillId="0" borderId="16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16" fillId="0" borderId="9" xfId="31" applyFont="1" applyBorder="1" applyAlignment="1">
      <alignment horizontal="center" vertical="top" wrapText="1"/>
    </xf>
    <xf numFmtId="0" fontId="16" fillId="0" borderId="18" xfId="31" applyFont="1" applyBorder="1" applyAlignment="1">
      <alignment horizontal="center" vertical="top" wrapText="1"/>
    </xf>
    <xf numFmtId="0" fontId="3" fillId="0" borderId="15" xfId="31" applyFont="1" applyBorder="1" applyAlignment="1">
      <alignment vertical="center" wrapText="1"/>
    </xf>
    <xf numFmtId="0" fontId="1" fillId="0" borderId="7" xfId="31" applyBorder="1" applyAlignment="1"/>
    <xf numFmtId="0" fontId="1" fillId="0" borderId="14" xfId="31" applyBorder="1" applyAlignment="1"/>
    <xf numFmtId="0" fontId="21" fillId="0" borderId="15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wrapText="1"/>
    </xf>
    <xf numFmtId="0" fontId="9" fillId="0" borderId="20" xfId="31" applyFont="1" applyBorder="1" applyAlignment="1">
      <alignment horizontal="center" wrapText="1"/>
    </xf>
    <xf numFmtId="0" fontId="18" fillId="0" borderId="10" xfId="31" applyFont="1" applyBorder="1" applyAlignment="1">
      <alignment vertical="top" wrapText="1"/>
    </xf>
    <xf numFmtId="0" fontId="1" fillId="0" borderId="10" xfId="31" applyBorder="1" applyAlignment="1">
      <alignment vertical="top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3" fillId="0" borderId="10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top" wrapText="1"/>
    </xf>
    <xf numFmtId="0" fontId="9" fillId="0" borderId="15" xfId="31" applyFont="1" applyBorder="1" applyAlignment="1">
      <alignment horizontal="center" vertical="top" wrapText="1"/>
    </xf>
    <xf numFmtId="0" fontId="3" fillId="0" borderId="15" xfId="31" applyFont="1" applyBorder="1" applyAlignment="1">
      <alignment horizontal="left" vertical="center" wrapText="1"/>
    </xf>
    <xf numFmtId="0" fontId="1" fillId="0" borderId="10" xfId="31" applyBorder="1" applyAlignment="1">
      <alignment vertical="center"/>
    </xf>
    <xf numFmtId="0" fontId="1" fillId="0" borderId="11" xfId="31" applyBorder="1" applyAlignment="1">
      <alignment vertical="center"/>
    </xf>
    <xf numFmtId="0" fontId="1" fillId="0" borderId="10" xfId="31" applyBorder="1" applyAlignment="1">
      <alignment horizontal="center" vertical="center"/>
    </xf>
    <xf numFmtId="0" fontId="1" fillId="0" borderId="11" xfId="31" applyBorder="1" applyAlignment="1">
      <alignment horizontal="center" vertical="center"/>
    </xf>
    <xf numFmtId="0" fontId="9" fillId="24" borderId="13" xfId="31" applyFont="1" applyFill="1" applyBorder="1" applyAlignment="1">
      <alignment horizontal="center" vertical="center"/>
    </xf>
    <xf numFmtId="0" fontId="2" fillId="24" borderId="10" xfId="31" applyFont="1" applyFill="1" applyBorder="1" applyAlignment="1">
      <alignment horizontal="center" vertical="center"/>
    </xf>
    <xf numFmtId="0" fontId="2" fillId="24" borderId="11" xfId="31" applyFont="1" applyFill="1" applyBorder="1" applyAlignment="1">
      <alignment horizontal="center" vertical="center"/>
    </xf>
    <xf numFmtId="0" fontId="9" fillId="0" borderId="13" xfId="31" applyFont="1" applyBorder="1" applyAlignment="1">
      <alignment horizontal="center" vertical="center"/>
    </xf>
    <xf numFmtId="0" fontId="9" fillId="24" borderId="15" xfId="31" applyFont="1" applyFill="1" applyBorder="1" applyAlignment="1">
      <alignment horizontal="center" vertical="center"/>
    </xf>
    <xf numFmtId="0" fontId="1" fillId="24" borderId="7" xfId="31" applyFill="1" applyBorder="1" applyAlignment="1">
      <alignment horizontal="center" vertical="center"/>
    </xf>
    <xf numFmtId="0" fontId="1" fillId="24" borderId="14" xfId="31" applyFill="1" applyBorder="1" applyAlignment="1">
      <alignment horizontal="center" vertical="center"/>
    </xf>
    <xf numFmtId="0" fontId="9" fillId="0" borderId="15" xfId="31" applyFont="1" applyBorder="1" applyAlignment="1">
      <alignment horizontal="center" vertical="center"/>
    </xf>
    <xf numFmtId="0" fontId="17" fillId="0" borderId="8" xfId="31" applyFont="1" applyBorder="1" applyAlignment="1">
      <alignment horizontal="center" vertical="center" wrapText="1"/>
    </xf>
    <xf numFmtId="0" fontId="17" fillId="0" borderId="13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7" fillId="0" borderId="8" xfId="31" applyFont="1" applyBorder="1" applyAlignment="1"/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/>
    <xf numFmtId="0" fontId="6" fillId="0" borderId="13" xfId="31" applyFont="1" applyBorder="1" applyAlignment="1">
      <alignment horizontal="left" vertical="center" wrapText="1"/>
    </xf>
    <xf numFmtId="0" fontId="6" fillId="0" borderId="10" xfId="31" applyFont="1" applyBorder="1" applyAlignment="1">
      <alignment horizontal="left" vertical="center" wrapText="1"/>
    </xf>
    <xf numFmtId="0" fontId="1" fillId="0" borderId="7" xfId="31" applyBorder="1" applyAlignment="1">
      <alignment vertical="center"/>
    </xf>
    <xf numFmtId="0" fontId="1" fillId="0" borderId="14" xfId="31" applyBorder="1" applyAlignment="1">
      <alignment vertical="center"/>
    </xf>
    <xf numFmtId="0" fontId="1" fillId="0" borderId="8" xfId="31" applyBorder="1" applyAlignment="1"/>
    <xf numFmtId="0" fontId="18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/>
    </xf>
    <xf numFmtId="165" fontId="18" fillId="0" borderId="13" xfId="31" applyNumberFormat="1" applyFont="1" applyBorder="1" applyAlignment="1">
      <alignment horizontal="center" vertical="center" wrapText="1"/>
    </xf>
    <xf numFmtId="165" fontId="18" fillId="0" borderId="10" xfId="31" applyNumberFormat="1" applyFont="1" applyBorder="1" applyAlignment="1">
      <alignment horizontal="center" vertical="center" wrapText="1"/>
    </xf>
    <xf numFmtId="165" fontId="18" fillId="0" borderId="21" xfId="31" applyNumberFormat="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7" fillId="0" borderId="11" xfId="31" applyFont="1" applyBorder="1" applyAlignment="1">
      <alignment horizontal="center"/>
    </xf>
    <xf numFmtId="165" fontId="17" fillId="0" borderId="13" xfId="31" applyNumberFormat="1" applyFont="1" applyBorder="1" applyAlignment="1">
      <alignment horizontal="center" vertical="center" wrapText="1"/>
    </xf>
    <xf numFmtId="165" fontId="17" fillId="0" borderId="10" xfId="31" applyNumberFormat="1" applyFont="1" applyBorder="1" applyAlignment="1">
      <alignment horizontal="center" vertical="center" wrapText="1"/>
    </xf>
    <xf numFmtId="165" fontId="17" fillId="0" borderId="21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21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7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vertical="top" wrapText="1"/>
    </xf>
    <xf numFmtId="49" fontId="3" fillId="0" borderId="0" xfId="31" applyNumberFormat="1" applyFont="1" applyAlignment="1">
      <alignment horizontal="left" vertical="top"/>
    </xf>
    <xf numFmtId="0" fontId="11" fillId="25" borderId="0" xfId="31" applyFont="1" applyFill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17" fillId="0" borderId="21" xfId="31" applyFont="1" applyBorder="1" applyAlignment="1">
      <alignment horizontal="center" vertical="center" wrapText="1"/>
    </xf>
    <xf numFmtId="0" fontId="17" fillId="0" borderId="22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0" fontId="3" fillId="0" borderId="0" xfId="31" applyFont="1" applyAlignment="1"/>
    <xf numFmtId="0" fontId="4" fillId="0" borderId="7" xfId="31" applyFont="1" applyBorder="1" applyAlignment="1">
      <alignment horizontal="center"/>
    </xf>
    <xf numFmtId="0" fontId="23" fillId="0" borderId="7" xfId="31" applyFont="1" applyBorder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  <xf numFmtId="0" fontId="8" fillId="0" borderId="16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6" fillId="0" borderId="11" xfId="31" applyFont="1" applyBorder="1" applyAlignment="1">
      <alignment horizontal="left" vertical="center" wrapText="1"/>
    </xf>
    <xf numFmtId="0" fontId="1" fillId="0" borderId="0" xfId="31" applyBorder="1"/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S238"/>
  <sheetViews>
    <sheetView tabSelected="1" view="pageBreakPreview" topLeftCell="A64" zoomScale="60" zoomScaleNormal="75" workbookViewId="0">
      <selection activeCell="C77" sqref="C77:Q77"/>
    </sheetView>
  </sheetViews>
  <sheetFormatPr defaultRowHeight="12.75"/>
  <cols>
    <col min="1" max="1" width="12.140625" style="3" customWidth="1"/>
    <col min="2" max="2" width="16.140625" style="3" customWidth="1"/>
    <col min="3" max="3" width="20.140625" style="3" customWidth="1"/>
    <col min="4" max="4" width="9.7109375" style="3" customWidth="1"/>
    <col min="5" max="5" width="23.5703125" style="3" customWidth="1"/>
    <col min="6" max="6" width="11.140625" style="3" customWidth="1"/>
    <col min="7" max="7" width="10.28515625" style="3" customWidth="1"/>
    <col min="8" max="8" width="12.28515625" style="3" customWidth="1"/>
    <col min="9" max="9" width="10.5703125" style="3" customWidth="1"/>
    <col min="10" max="10" width="10.140625" style="3" customWidth="1"/>
    <col min="11" max="11" width="11.7109375" style="3" customWidth="1"/>
    <col min="12" max="12" width="11" style="3" customWidth="1"/>
    <col min="13" max="13" width="8.5703125" style="3" customWidth="1"/>
    <col min="14" max="14" width="9" style="3" customWidth="1"/>
    <col min="15" max="15" width="8.42578125" style="3" customWidth="1"/>
    <col min="16" max="16" width="10" style="3" customWidth="1"/>
    <col min="17" max="17" width="8.42578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5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07" t="s">
        <v>6</v>
      </c>
      <c r="L2" s="207"/>
      <c r="M2" s="207"/>
      <c r="N2" s="207"/>
      <c r="O2" s="207"/>
      <c r="P2" s="207"/>
      <c r="Q2" s="207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7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5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8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08" t="s">
        <v>9</v>
      </c>
      <c r="L8" s="208"/>
      <c r="M8" s="208"/>
      <c r="N8" s="208"/>
      <c r="O8" s="209"/>
      <c r="P8" s="209"/>
      <c r="Q8" s="209"/>
    </row>
    <row r="9" spans="1:17" ht="28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10" t="s">
        <v>10</v>
      </c>
      <c r="L9" s="210"/>
      <c r="M9" s="210"/>
      <c r="N9" s="210"/>
      <c r="O9" s="211"/>
      <c r="P9" s="211"/>
      <c r="Q9" s="211"/>
    </row>
    <row r="10" spans="1:17" ht="3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12" t="s">
        <v>103</v>
      </c>
      <c r="L10" s="212"/>
      <c r="M10" s="73" t="s">
        <v>11</v>
      </c>
      <c r="N10" s="71">
        <v>511</v>
      </c>
      <c r="O10" s="25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5"/>
      <c r="L11" s="25"/>
      <c r="M11" s="25"/>
      <c r="N11" s="25"/>
      <c r="O11" s="25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17" t="s">
        <v>12</v>
      </c>
      <c r="L12" s="217"/>
      <c r="M12" s="217"/>
      <c r="N12" s="1"/>
      <c r="O12" s="1"/>
      <c r="P12" s="1"/>
      <c r="Q12" s="1"/>
    </row>
    <row r="13" spans="1:1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08" t="s">
        <v>62</v>
      </c>
      <c r="L13" s="208"/>
      <c r="M13" s="208"/>
      <c r="N13" s="208"/>
      <c r="O13" s="209"/>
      <c r="P13" s="209"/>
      <c r="Q13" s="209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13" t="s">
        <v>13</v>
      </c>
      <c r="L14" s="213"/>
      <c r="M14" s="213"/>
      <c r="N14" s="213"/>
      <c r="O14" s="214"/>
      <c r="P14" s="214"/>
      <c r="Q14" s="214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</row>
    <row r="16" spans="1:17" ht="27" customHeight="1">
      <c r="A16" s="26"/>
      <c r="B16" s="26"/>
      <c r="C16" s="26"/>
      <c r="D16" s="26"/>
      <c r="E16" s="26"/>
      <c r="F16" s="26"/>
      <c r="G16" s="26"/>
      <c r="H16" s="27"/>
      <c r="I16" s="27"/>
      <c r="J16" s="27"/>
      <c r="K16" s="212" t="str">
        <f>K10</f>
        <v>від 13.12.2016</v>
      </c>
      <c r="L16" s="212"/>
      <c r="M16" s="73" t="s">
        <v>11</v>
      </c>
      <c r="N16" s="72" t="s">
        <v>109</v>
      </c>
      <c r="O16" s="11"/>
      <c r="P16" s="12"/>
      <c r="Q16" s="12"/>
    </row>
    <row r="17" spans="1:17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12"/>
      <c r="L17" s="25"/>
      <c r="M17" s="25"/>
      <c r="N17" s="25"/>
      <c r="O17" s="25"/>
      <c r="P17" s="25"/>
      <c r="Q17" s="25"/>
    </row>
    <row r="18" spans="1:17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ht="18">
      <c r="A19" s="215" t="s">
        <v>14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</row>
    <row r="20" spans="1:17" ht="18" customHeight="1">
      <c r="A20" s="215" t="s">
        <v>0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18" customHeight="1">
      <c r="A21" s="2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>
      <c r="A22" s="197" t="s">
        <v>64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6"/>
      <c r="L22" s="6"/>
      <c r="M22" s="6"/>
      <c r="N22" s="6"/>
      <c r="O22" s="6"/>
      <c r="P22" s="6"/>
      <c r="Q22" s="6"/>
    </row>
    <row r="23" spans="1:17" ht="14.25">
      <c r="A23" s="202" t="s">
        <v>15</v>
      </c>
      <c r="B23" s="202"/>
      <c r="C23" s="202"/>
      <c r="D23" s="202"/>
      <c r="E23" s="202"/>
      <c r="F23" s="202"/>
      <c r="G23" s="202"/>
      <c r="H23" s="202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8"/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197" t="s">
        <v>65</v>
      </c>
      <c r="B25" s="197"/>
      <c r="C25" s="197"/>
      <c r="D25" s="197"/>
      <c r="E25" s="197"/>
      <c r="F25" s="197"/>
      <c r="G25" s="197"/>
      <c r="H25" s="197"/>
      <c r="I25" s="197"/>
      <c r="J25" s="7"/>
      <c r="K25" s="7"/>
      <c r="L25" s="7"/>
      <c r="M25" s="7"/>
      <c r="N25" s="7"/>
      <c r="O25" s="7"/>
      <c r="P25" s="7"/>
      <c r="Q25" s="7"/>
    </row>
    <row r="26" spans="1:17" ht="14.25">
      <c r="A26" s="216" t="s">
        <v>16</v>
      </c>
      <c r="B26" s="216"/>
      <c r="C26" s="216"/>
      <c r="D26" s="216"/>
      <c r="E26" s="202"/>
      <c r="F26" s="202"/>
      <c r="G26" s="202"/>
      <c r="H26" s="202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193" t="s">
        <v>81</v>
      </c>
      <c r="B28" s="193"/>
      <c r="C28" s="193"/>
      <c r="D28" s="193"/>
      <c r="E28" s="193"/>
      <c r="F28" s="193"/>
      <c r="G28" s="193"/>
      <c r="H28" s="193"/>
      <c r="I28" s="193"/>
      <c r="J28" s="193"/>
      <c r="K28" s="9"/>
      <c r="L28" s="9"/>
      <c r="M28" s="9"/>
      <c r="N28" s="9"/>
      <c r="O28" s="9"/>
      <c r="P28" s="9"/>
      <c r="Q28" s="9"/>
    </row>
    <row r="29" spans="1:17" ht="12.75" customHeight="1">
      <c r="A29" s="194" t="s">
        <v>82</v>
      </c>
      <c r="B29" s="194"/>
      <c r="C29" s="194"/>
      <c r="D29" s="194"/>
      <c r="E29" s="194"/>
      <c r="F29" s="194"/>
      <c r="G29" s="194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5.25" customHeight="1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24" customHeight="1">
      <c r="A31" s="201" t="s">
        <v>111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</row>
    <row r="32" spans="1:17" ht="9.75" customHeight="1">
      <c r="A32" s="202"/>
      <c r="B32" s="202"/>
      <c r="C32" s="202"/>
      <c r="D32" s="202"/>
      <c r="E32" s="202"/>
      <c r="F32" s="202"/>
      <c r="G32" s="202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97" t="s">
        <v>17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7"/>
      <c r="O33" s="7"/>
      <c r="P33" s="7"/>
      <c r="Q33" s="7"/>
    </row>
    <row r="34" spans="1:17" ht="17.25" customHeight="1">
      <c r="A34" s="198" t="s">
        <v>66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"/>
      <c r="Q34" s="1"/>
    </row>
    <row r="35" spans="1:17" ht="18.75" customHeight="1">
      <c r="A35" s="199" t="s">
        <v>67</v>
      </c>
      <c r="B35" s="199"/>
      <c r="C35" s="199"/>
      <c r="D35" s="199"/>
      <c r="E35" s="199"/>
      <c r="F35" s="59"/>
      <c r="G35" s="59"/>
      <c r="H35" s="59"/>
      <c r="I35" s="59"/>
      <c r="J35" s="59"/>
      <c r="K35" s="59"/>
      <c r="L35" s="60"/>
      <c r="M35" s="60"/>
      <c r="N35" s="60"/>
      <c r="O35" s="60"/>
      <c r="P35" s="1"/>
      <c r="Q35" s="1"/>
    </row>
    <row r="36" spans="1:17" ht="18.75" customHeight="1">
      <c r="A36" s="199" t="s">
        <v>4</v>
      </c>
      <c r="B36" s="199"/>
      <c r="C36" s="199"/>
      <c r="D36" s="199"/>
      <c r="E36" s="199"/>
      <c r="F36" s="199"/>
      <c r="G36" s="199"/>
      <c r="H36" s="199"/>
      <c r="I36" s="199"/>
      <c r="J36" s="199"/>
      <c r="K36" s="59"/>
      <c r="L36" s="60"/>
      <c r="M36" s="60"/>
      <c r="N36" s="60"/>
      <c r="O36" s="60"/>
      <c r="P36" s="1"/>
      <c r="Q36" s="1"/>
    </row>
    <row r="37" spans="1:17" ht="20.25" customHeight="1">
      <c r="A37" s="200" t="s">
        <v>83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1"/>
      <c r="Q37" s="1"/>
    </row>
    <row r="38" spans="1:17" ht="21.75" customHeight="1">
      <c r="A38" s="61" t="s">
        <v>84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3"/>
    </row>
    <row r="39" spans="1:17" ht="38.25" customHeight="1">
      <c r="A39" s="196" t="s">
        <v>85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207"/>
      <c r="Q39" s="1"/>
    </row>
    <row r="40" spans="1:17" ht="36.75" customHeight="1">
      <c r="A40" s="195" t="s">
        <v>86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"/>
    </row>
    <row r="41" spans="1:17" ht="36" customHeight="1">
      <c r="A41" s="195" t="s">
        <v>87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"/>
    </row>
    <row r="42" spans="1:17" ht="36.75" customHeight="1">
      <c r="A42" s="195" t="s">
        <v>88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"/>
    </row>
    <row r="43" spans="1:17" ht="39" customHeight="1">
      <c r="A43" s="195" t="s">
        <v>89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"/>
    </row>
    <row r="44" spans="1:17" ht="37.5" customHeight="1">
      <c r="A44" s="195" t="s">
        <v>90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"/>
    </row>
    <row r="45" spans="1:17" ht="20.25" customHeight="1">
      <c r="A45" s="196" t="s">
        <v>68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</row>
    <row r="46" spans="1:17" ht="21" customHeight="1">
      <c r="A46" s="192" t="s">
        <v>104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39"/>
    </row>
    <row r="47" spans="1:17" ht="18.75" customHeight="1">
      <c r="A47" s="126" t="s">
        <v>105</v>
      </c>
      <c r="B47" s="126"/>
      <c r="C47" s="126"/>
      <c r="D47" s="126"/>
      <c r="E47" s="126"/>
      <c r="F47" s="126"/>
      <c r="G47" s="126"/>
      <c r="H47" s="126"/>
      <c r="I47" s="126"/>
      <c r="J47" s="127"/>
      <c r="K47" s="127"/>
      <c r="L47" s="127"/>
      <c r="M47" s="127"/>
      <c r="N47" s="127"/>
      <c r="O47" s="127"/>
      <c r="P47" s="127"/>
      <c r="Q47" s="128"/>
    </row>
    <row r="48" spans="1:17" ht="23.25" customHeight="1">
      <c r="A48" s="126" t="s">
        <v>106</v>
      </c>
      <c r="B48" s="126"/>
      <c r="C48" s="126"/>
      <c r="D48" s="126"/>
      <c r="E48" s="126"/>
      <c r="F48" s="126"/>
      <c r="G48" s="126"/>
      <c r="H48" s="126"/>
      <c r="I48" s="126"/>
      <c r="J48" s="127"/>
      <c r="K48" s="127"/>
      <c r="L48" s="127"/>
      <c r="M48" s="127"/>
      <c r="N48" s="127"/>
      <c r="O48" s="127"/>
      <c r="P48" s="127"/>
      <c r="Q48" s="128"/>
    </row>
    <row r="49" spans="1:18" ht="21.75" customHeight="1">
      <c r="A49" s="96" t="s">
        <v>107</v>
      </c>
      <c r="B49" s="96"/>
      <c r="C49" s="96"/>
      <c r="D49" s="96"/>
      <c r="E49" s="96"/>
      <c r="F49" s="96"/>
      <c r="G49" s="96"/>
      <c r="H49" s="96"/>
      <c r="I49" s="96"/>
      <c r="J49" s="97"/>
      <c r="K49" s="97"/>
      <c r="L49" s="97"/>
      <c r="M49" s="97"/>
      <c r="N49" s="97"/>
      <c r="O49" s="97"/>
      <c r="P49" s="97"/>
      <c r="Q49" s="98"/>
    </row>
    <row r="50" spans="1:18" ht="21.75" customHeight="1">
      <c r="A50" s="96" t="s">
        <v>110</v>
      </c>
      <c r="B50" s="96"/>
      <c r="C50" s="96"/>
      <c r="D50" s="96"/>
      <c r="E50" s="96"/>
      <c r="F50" s="96"/>
      <c r="G50" s="96"/>
      <c r="H50" s="96"/>
      <c r="I50" s="96"/>
      <c r="J50" s="97"/>
      <c r="K50" s="97"/>
      <c r="L50" s="97"/>
      <c r="M50" s="97"/>
      <c r="N50" s="97"/>
      <c r="O50" s="97"/>
      <c r="P50" s="97"/>
      <c r="Q50" s="98"/>
    </row>
    <row r="51" spans="1:18" ht="42" customHeight="1">
      <c r="A51" s="191" t="s">
        <v>18</v>
      </c>
      <c r="B51" s="191"/>
      <c r="C51" s="19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/>
    </row>
    <row r="52" spans="1:18" ht="31.5" customHeight="1">
      <c r="A52" s="206" t="s">
        <v>91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30"/>
    </row>
    <row r="53" spans="1:18" ht="22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8" ht="18">
      <c r="A54" s="167" t="s">
        <v>74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32"/>
      <c r="L54" s="32"/>
      <c r="M54" s="32"/>
      <c r="N54" s="32"/>
      <c r="O54" s="32"/>
      <c r="P54" s="32"/>
      <c r="Q54" s="32"/>
    </row>
    <row r="55" spans="1:18" ht="21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2"/>
      <c r="L55" s="32"/>
      <c r="M55" s="32"/>
      <c r="N55" s="32"/>
      <c r="O55" s="32"/>
      <c r="P55" s="32"/>
      <c r="Q55" s="32"/>
    </row>
    <row r="56" spans="1:18" ht="17.25" customHeight="1">
      <c r="A56" s="20" t="s">
        <v>19</v>
      </c>
      <c r="B56" s="166" t="s">
        <v>20</v>
      </c>
      <c r="C56" s="203"/>
      <c r="D56" s="204" t="s">
        <v>21</v>
      </c>
      <c r="E56" s="203"/>
      <c r="F56" s="204" t="s">
        <v>22</v>
      </c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3"/>
    </row>
    <row r="57" spans="1:18" ht="18" customHeight="1">
      <c r="A57" s="21"/>
      <c r="B57" s="166"/>
      <c r="C57" s="203"/>
      <c r="D57" s="204"/>
      <c r="E57" s="203"/>
      <c r="F57" s="204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3"/>
    </row>
    <row r="58" spans="1:18" ht="19.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8" ht="18">
      <c r="A59" s="167" t="s">
        <v>23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</row>
    <row r="60" spans="1:18" ht="40.5" customHeight="1">
      <c r="A60" s="37"/>
      <c r="B60" s="37"/>
      <c r="C60" s="37"/>
      <c r="D60" s="37"/>
      <c r="E60" s="38"/>
      <c r="F60" s="38"/>
      <c r="G60" s="38"/>
      <c r="H60" s="36"/>
      <c r="I60" s="29"/>
      <c r="J60" s="29"/>
      <c r="K60" s="29"/>
      <c r="L60" s="29"/>
      <c r="M60" s="29"/>
      <c r="N60" s="29"/>
      <c r="O60" s="190" t="s">
        <v>24</v>
      </c>
      <c r="P60" s="190"/>
      <c r="Q60" s="29"/>
    </row>
    <row r="61" spans="1:18" ht="42.75" customHeight="1">
      <c r="A61" s="20" t="s">
        <v>19</v>
      </c>
      <c r="B61" s="20" t="s">
        <v>20</v>
      </c>
      <c r="C61" s="20" t="s">
        <v>21</v>
      </c>
      <c r="D61" s="165" t="s">
        <v>25</v>
      </c>
      <c r="E61" s="84"/>
      <c r="F61" s="165" t="s">
        <v>26</v>
      </c>
      <c r="G61" s="165"/>
      <c r="H61" s="84"/>
      <c r="I61" s="84"/>
      <c r="J61" s="165" t="s">
        <v>27</v>
      </c>
      <c r="K61" s="165"/>
      <c r="L61" s="84"/>
      <c r="M61" s="84"/>
      <c r="N61" s="165" t="s">
        <v>28</v>
      </c>
      <c r="O61" s="165"/>
      <c r="P61" s="84"/>
      <c r="Q61" s="84"/>
    </row>
    <row r="62" spans="1:18" ht="16.5" customHeight="1">
      <c r="A62" s="24">
        <v>1</v>
      </c>
      <c r="B62" s="24">
        <v>2</v>
      </c>
      <c r="C62" s="24">
        <v>3</v>
      </c>
      <c r="D62" s="186">
        <v>4</v>
      </c>
      <c r="E62" s="187"/>
      <c r="F62" s="186">
        <v>5</v>
      </c>
      <c r="G62" s="188"/>
      <c r="H62" s="188"/>
      <c r="I62" s="189"/>
      <c r="J62" s="186">
        <v>6</v>
      </c>
      <c r="K62" s="188"/>
      <c r="L62" s="188"/>
      <c r="M62" s="189"/>
      <c r="N62" s="186">
        <v>7</v>
      </c>
      <c r="O62" s="188"/>
      <c r="P62" s="188"/>
      <c r="Q62" s="189"/>
    </row>
    <row r="63" spans="1:18" ht="155.25" customHeight="1">
      <c r="A63" s="39">
        <v>1</v>
      </c>
      <c r="B63" s="57">
        <v>1011190</v>
      </c>
      <c r="C63" s="57" t="s">
        <v>80</v>
      </c>
      <c r="D63" s="181" t="s">
        <v>92</v>
      </c>
      <c r="E63" s="182"/>
      <c r="F63" s="183">
        <v>5420.8</v>
      </c>
      <c r="G63" s="184"/>
      <c r="H63" s="184"/>
      <c r="I63" s="185"/>
      <c r="J63" s="183">
        <v>334.8</v>
      </c>
      <c r="K63" s="184"/>
      <c r="L63" s="184"/>
      <c r="M63" s="185"/>
      <c r="N63" s="183">
        <f>F63+J63</f>
        <v>5755.6</v>
      </c>
      <c r="O63" s="184"/>
      <c r="P63" s="184"/>
      <c r="Q63" s="185"/>
    </row>
    <row r="64" spans="1:18" ht="25.5" customHeight="1">
      <c r="A64" s="39"/>
      <c r="B64" s="57"/>
      <c r="C64" s="57"/>
      <c r="D64" s="176" t="s">
        <v>31</v>
      </c>
      <c r="E64" s="177"/>
      <c r="F64" s="178">
        <f>F63</f>
        <v>5420.8</v>
      </c>
      <c r="G64" s="179"/>
      <c r="H64" s="179"/>
      <c r="I64" s="180"/>
      <c r="J64" s="178">
        <f>J63</f>
        <v>334.8</v>
      </c>
      <c r="K64" s="179"/>
      <c r="L64" s="179"/>
      <c r="M64" s="180"/>
      <c r="N64" s="178">
        <f>F64+J64</f>
        <v>5755.6</v>
      </c>
      <c r="O64" s="179"/>
      <c r="P64" s="179"/>
      <c r="Q64" s="180"/>
    </row>
    <row r="65" spans="1:17" ht="18" customHeight="1">
      <c r="A65" s="36"/>
      <c r="B65" s="34"/>
      <c r="C65" s="40"/>
      <c r="D65" s="40"/>
      <c r="E65" s="40"/>
      <c r="F65" s="41"/>
      <c r="G65" s="41"/>
      <c r="H65" s="41"/>
      <c r="I65" s="34"/>
      <c r="J65" s="41"/>
      <c r="K65" s="34"/>
      <c r="L65" s="41"/>
      <c r="M65" s="34"/>
      <c r="N65" s="41"/>
      <c r="O65" s="34"/>
      <c r="P65" s="41"/>
      <c r="Q65" s="34"/>
    </row>
    <row r="66" spans="1:17" ht="27.75" customHeight="1">
      <c r="A66" s="167" t="s">
        <v>29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29"/>
      <c r="Q66" s="29"/>
    </row>
    <row r="67" spans="1:17" ht="17.25" customHeight="1">
      <c r="A67" s="36"/>
      <c r="B67" s="36"/>
      <c r="C67" s="36"/>
      <c r="D67" s="36"/>
      <c r="E67" s="35"/>
      <c r="F67" s="35"/>
      <c r="G67" s="35"/>
      <c r="H67" s="36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24" customHeight="1">
      <c r="A68" s="165" t="s">
        <v>30</v>
      </c>
      <c r="B68" s="84"/>
      <c r="C68" s="84"/>
      <c r="D68" s="84"/>
      <c r="E68" s="20" t="s">
        <v>20</v>
      </c>
      <c r="F68" s="165" t="s">
        <v>26</v>
      </c>
      <c r="G68" s="165"/>
      <c r="H68" s="84"/>
      <c r="I68" s="84"/>
      <c r="J68" s="165" t="s">
        <v>27</v>
      </c>
      <c r="K68" s="165"/>
      <c r="L68" s="84"/>
      <c r="M68" s="84"/>
      <c r="N68" s="165" t="s">
        <v>28</v>
      </c>
      <c r="O68" s="165"/>
      <c r="P68" s="175"/>
      <c r="Q68" s="175"/>
    </row>
    <row r="69" spans="1:17" ht="24" customHeight="1">
      <c r="A69" s="165">
        <v>1</v>
      </c>
      <c r="B69" s="84"/>
      <c r="C69" s="84"/>
      <c r="D69" s="84"/>
      <c r="E69" s="20">
        <v>2</v>
      </c>
      <c r="F69" s="166">
        <v>3</v>
      </c>
      <c r="G69" s="87"/>
      <c r="H69" s="87"/>
      <c r="I69" s="88"/>
      <c r="J69" s="166">
        <v>4</v>
      </c>
      <c r="K69" s="87"/>
      <c r="L69" s="87"/>
      <c r="M69" s="88"/>
      <c r="N69" s="166">
        <v>5</v>
      </c>
      <c r="O69" s="87"/>
      <c r="P69" s="87"/>
      <c r="Q69" s="88"/>
    </row>
    <row r="70" spans="1:17" ht="24" customHeight="1">
      <c r="A70" s="165" t="s">
        <v>69</v>
      </c>
      <c r="B70" s="84"/>
      <c r="C70" s="84"/>
      <c r="D70" s="84"/>
      <c r="E70" s="47"/>
      <c r="F70" s="166"/>
      <c r="G70" s="87"/>
      <c r="H70" s="87"/>
      <c r="I70" s="88"/>
      <c r="J70" s="166"/>
      <c r="K70" s="87"/>
      <c r="L70" s="87"/>
      <c r="M70" s="88"/>
      <c r="N70" s="166"/>
      <c r="O70" s="87"/>
      <c r="P70" s="87"/>
      <c r="Q70" s="88"/>
    </row>
    <row r="71" spans="1:17" ht="18">
      <c r="A71" s="165" t="s">
        <v>31</v>
      </c>
      <c r="B71" s="165"/>
      <c r="C71" s="84"/>
      <c r="D71" s="84"/>
      <c r="E71" s="20"/>
      <c r="F71" s="166"/>
      <c r="G71" s="87"/>
      <c r="H71" s="87"/>
      <c r="I71" s="88"/>
      <c r="J71" s="166"/>
      <c r="K71" s="87"/>
      <c r="L71" s="87"/>
      <c r="M71" s="88"/>
      <c r="N71" s="166"/>
      <c r="O71" s="87"/>
      <c r="P71" s="87"/>
      <c r="Q71" s="88"/>
    </row>
    <row r="72" spans="1:17" ht="15.75" customHeight="1">
      <c r="A72" s="34"/>
      <c r="B72" s="34"/>
      <c r="C72" s="34"/>
      <c r="D72" s="34"/>
      <c r="E72" s="34"/>
      <c r="F72" s="35"/>
      <c r="G72" s="35"/>
      <c r="H72" s="36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33" customHeight="1">
      <c r="A73" s="167" t="s">
        <v>32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</row>
    <row r="74" spans="1:17" ht="15.75" customHeight="1">
      <c r="A74" s="13"/>
      <c r="B74" s="13"/>
      <c r="C74" s="13"/>
      <c r="D74" s="13"/>
      <c r="E74" s="12"/>
      <c r="F74" s="12"/>
      <c r="G74" s="12"/>
      <c r="H74" s="13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8.75" customHeight="1">
      <c r="A75" s="75" t="s">
        <v>19</v>
      </c>
      <c r="B75" s="75" t="s">
        <v>20</v>
      </c>
      <c r="C75" s="165" t="s">
        <v>33</v>
      </c>
      <c r="D75" s="168"/>
      <c r="E75" s="168"/>
      <c r="F75" s="165" t="s">
        <v>34</v>
      </c>
      <c r="G75" s="168"/>
      <c r="H75" s="168"/>
      <c r="I75" s="168"/>
      <c r="J75" s="165" t="s">
        <v>35</v>
      </c>
      <c r="K75" s="165"/>
      <c r="L75" s="165"/>
      <c r="M75" s="165"/>
      <c r="N75" s="165" t="s">
        <v>36</v>
      </c>
      <c r="O75" s="165"/>
      <c r="P75" s="165"/>
      <c r="Q75" s="165"/>
    </row>
    <row r="76" spans="1:17" ht="13.5" customHeight="1">
      <c r="A76" s="76">
        <v>1</v>
      </c>
      <c r="B76" s="76">
        <v>2</v>
      </c>
      <c r="C76" s="169">
        <v>3</v>
      </c>
      <c r="D76" s="170"/>
      <c r="E76" s="170"/>
      <c r="F76" s="169">
        <v>4</v>
      </c>
      <c r="G76" s="170"/>
      <c r="H76" s="170"/>
      <c r="I76" s="170"/>
      <c r="J76" s="169">
        <v>5</v>
      </c>
      <c r="K76" s="169"/>
      <c r="L76" s="169"/>
      <c r="M76" s="169"/>
      <c r="N76" s="169">
        <v>6</v>
      </c>
      <c r="O76" s="169"/>
      <c r="P76" s="169"/>
      <c r="Q76" s="169"/>
    </row>
    <row r="77" spans="1:17" ht="41.25" customHeight="1">
      <c r="A77" s="48"/>
      <c r="B77" s="64">
        <v>1011190</v>
      </c>
      <c r="C77" s="171" t="s">
        <v>93</v>
      </c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218"/>
    </row>
    <row r="78" spans="1:17" ht="24" customHeight="1">
      <c r="A78" s="69">
        <v>1</v>
      </c>
      <c r="B78" s="67"/>
      <c r="C78" s="52" t="s">
        <v>79</v>
      </c>
      <c r="D78" s="53"/>
      <c r="E78" s="53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8"/>
    </row>
    <row r="79" spans="1:17" ht="63" customHeight="1">
      <c r="A79" s="65"/>
      <c r="B79" s="219"/>
      <c r="C79" s="152" t="s">
        <v>94</v>
      </c>
      <c r="D79" s="173"/>
      <c r="E79" s="174"/>
      <c r="F79" s="113" t="s">
        <v>63</v>
      </c>
      <c r="G79" s="114"/>
      <c r="H79" s="114"/>
      <c r="I79" s="115"/>
      <c r="J79" s="113" t="s">
        <v>1</v>
      </c>
      <c r="K79" s="114"/>
      <c r="L79" s="114"/>
      <c r="M79" s="115"/>
      <c r="N79" s="164">
        <v>1</v>
      </c>
      <c r="O79" s="100"/>
      <c r="P79" s="100"/>
      <c r="Q79" s="101"/>
    </row>
    <row r="80" spans="1:17" ht="73.5" customHeight="1">
      <c r="A80" s="81"/>
      <c r="B80" s="219"/>
      <c r="C80" s="89" t="s">
        <v>70</v>
      </c>
      <c r="D80" s="153"/>
      <c r="E80" s="154"/>
      <c r="F80" s="108" t="s">
        <v>63</v>
      </c>
      <c r="G80" s="106"/>
      <c r="H80" s="106"/>
      <c r="I80" s="107"/>
      <c r="J80" s="108" t="s">
        <v>1</v>
      </c>
      <c r="K80" s="106"/>
      <c r="L80" s="106"/>
      <c r="M80" s="107"/>
      <c r="N80" s="160">
        <v>0</v>
      </c>
      <c r="O80" s="155"/>
      <c r="P80" s="155"/>
      <c r="Q80" s="156"/>
    </row>
    <row r="81" spans="1:19" ht="60.75" customHeight="1">
      <c r="A81" s="81"/>
      <c r="B81" s="219"/>
      <c r="C81" s="89" t="s">
        <v>71</v>
      </c>
      <c r="D81" s="153"/>
      <c r="E81" s="154"/>
      <c r="F81" s="108" t="s">
        <v>63</v>
      </c>
      <c r="G81" s="106"/>
      <c r="H81" s="106"/>
      <c r="I81" s="107"/>
      <c r="J81" s="113" t="s">
        <v>1</v>
      </c>
      <c r="K81" s="114"/>
      <c r="L81" s="114"/>
      <c r="M81" s="115"/>
      <c r="N81" s="160">
        <v>0</v>
      </c>
      <c r="O81" s="155"/>
      <c r="P81" s="155"/>
      <c r="Q81" s="156"/>
    </row>
    <row r="82" spans="1:19" ht="62.25" customHeight="1">
      <c r="A82" s="81"/>
      <c r="B82" s="219"/>
      <c r="C82" s="89" t="s">
        <v>72</v>
      </c>
      <c r="D82" s="153"/>
      <c r="E82" s="154"/>
      <c r="F82" s="108" t="s">
        <v>63</v>
      </c>
      <c r="G82" s="106"/>
      <c r="H82" s="106"/>
      <c r="I82" s="107"/>
      <c r="J82" s="108" t="s">
        <v>1</v>
      </c>
      <c r="K82" s="106"/>
      <c r="L82" s="106"/>
      <c r="M82" s="107"/>
      <c r="N82" s="160">
        <v>62.2</v>
      </c>
      <c r="O82" s="155"/>
      <c r="P82" s="155"/>
      <c r="Q82" s="156"/>
    </row>
    <row r="83" spans="1:19" ht="63.75" customHeight="1">
      <c r="A83" s="122"/>
      <c r="B83" s="219"/>
      <c r="C83" s="89" t="s">
        <v>95</v>
      </c>
      <c r="D83" s="153"/>
      <c r="E83" s="154"/>
      <c r="F83" s="108" t="s">
        <v>63</v>
      </c>
      <c r="G83" s="106"/>
      <c r="H83" s="106"/>
      <c r="I83" s="107"/>
      <c r="J83" s="113" t="s">
        <v>1</v>
      </c>
      <c r="K83" s="114"/>
      <c r="L83" s="114"/>
      <c r="M83" s="115"/>
      <c r="N83" s="160">
        <v>5.5</v>
      </c>
      <c r="O83" s="155"/>
      <c r="P83" s="155"/>
      <c r="Q83" s="156"/>
    </row>
    <row r="84" spans="1:19" ht="63" customHeight="1">
      <c r="A84" s="123"/>
      <c r="B84" s="50"/>
      <c r="C84" s="90" t="s">
        <v>73</v>
      </c>
      <c r="D84" s="153"/>
      <c r="E84" s="154"/>
      <c r="F84" s="108" t="s">
        <v>63</v>
      </c>
      <c r="G84" s="106"/>
      <c r="H84" s="106"/>
      <c r="I84" s="107"/>
      <c r="J84" s="108" t="s">
        <v>1</v>
      </c>
      <c r="K84" s="106"/>
      <c r="L84" s="106"/>
      <c r="M84" s="107"/>
      <c r="N84" s="85">
        <f>SUM(N80:Q83)</f>
        <v>67.7</v>
      </c>
      <c r="O84" s="155"/>
      <c r="P84" s="155"/>
      <c r="Q84" s="156"/>
    </row>
    <row r="85" spans="1:19" ht="24" customHeight="1">
      <c r="A85" s="74">
        <v>2</v>
      </c>
      <c r="B85" s="48"/>
      <c r="C85" s="54" t="s">
        <v>75</v>
      </c>
      <c r="D85" s="77"/>
      <c r="E85" s="77"/>
      <c r="F85" s="77"/>
      <c r="G85" s="77"/>
      <c r="H85" s="77"/>
      <c r="I85" s="77"/>
      <c r="J85" s="70"/>
      <c r="K85" s="70"/>
      <c r="L85" s="22"/>
      <c r="M85" s="22"/>
      <c r="N85" s="22"/>
      <c r="O85" s="55"/>
      <c r="P85" s="79"/>
      <c r="Q85" s="80"/>
      <c r="R85" s="42"/>
      <c r="S85" s="42"/>
    </row>
    <row r="86" spans="1:19" ht="62.25" customHeight="1">
      <c r="A86" s="150"/>
      <c r="B86" s="49"/>
      <c r="C86" s="152" t="s">
        <v>96</v>
      </c>
      <c r="D86" s="119"/>
      <c r="E86" s="120"/>
      <c r="F86" s="113" t="s">
        <v>63</v>
      </c>
      <c r="G86" s="114"/>
      <c r="H86" s="114"/>
      <c r="I86" s="115"/>
      <c r="J86" s="108" t="s">
        <v>1</v>
      </c>
      <c r="K86" s="106"/>
      <c r="L86" s="106"/>
      <c r="M86" s="107"/>
      <c r="N86" s="161">
        <v>103</v>
      </c>
      <c r="O86" s="162"/>
      <c r="P86" s="162"/>
      <c r="Q86" s="163"/>
      <c r="R86" s="42"/>
      <c r="S86" s="42"/>
    </row>
    <row r="87" spans="1:19" ht="36" customHeight="1">
      <c r="A87" s="150"/>
      <c r="B87" s="49"/>
      <c r="C87" s="89" t="s">
        <v>2</v>
      </c>
      <c r="D87" s="103"/>
      <c r="E87" s="104"/>
      <c r="F87" s="108" t="s">
        <v>63</v>
      </c>
      <c r="G87" s="106"/>
      <c r="H87" s="106"/>
      <c r="I87" s="107"/>
      <c r="J87" s="108" t="s">
        <v>97</v>
      </c>
      <c r="K87" s="155"/>
      <c r="L87" s="155"/>
      <c r="M87" s="156"/>
      <c r="N87" s="157">
        <v>45</v>
      </c>
      <c r="O87" s="158"/>
      <c r="P87" s="158"/>
      <c r="Q87" s="159"/>
    </row>
    <row r="88" spans="1:19" ht="40.5" customHeight="1">
      <c r="A88" s="151"/>
      <c r="B88" s="50"/>
      <c r="C88" s="90" t="s">
        <v>98</v>
      </c>
      <c r="D88" s="103"/>
      <c r="E88" s="104"/>
      <c r="F88" s="108" t="s">
        <v>63</v>
      </c>
      <c r="G88" s="106"/>
      <c r="H88" s="106"/>
      <c r="I88" s="107"/>
      <c r="J88" s="108" t="s">
        <v>99</v>
      </c>
      <c r="K88" s="106"/>
      <c r="L88" s="106"/>
      <c r="M88" s="107"/>
      <c r="N88" s="160">
        <v>150</v>
      </c>
      <c r="O88" s="155"/>
      <c r="P88" s="155"/>
      <c r="Q88" s="156"/>
    </row>
    <row r="89" spans="1:19" ht="19.5" customHeight="1">
      <c r="A89" s="68">
        <v>3</v>
      </c>
      <c r="B89" s="48"/>
      <c r="C89" s="124" t="s">
        <v>76</v>
      </c>
      <c r="D89" s="125"/>
      <c r="E89" s="56"/>
      <c r="F89" s="79"/>
      <c r="G89" s="22"/>
      <c r="H89" s="22"/>
      <c r="I89" s="22"/>
      <c r="J89" s="22"/>
      <c r="K89" s="22"/>
      <c r="L89" s="22"/>
      <c r="M89" s="22"/>
      <c r="N89" s="22"/>
      <c r="O89" s="55"/>
      <c r="P89" s="22"/>
      <c r="Q89" s="23"/>
    </row>
    <row r="90" spans="1:19" ht="43.5" customHeight="1">
      <c r="A90" s="116"/>
      <c r="B90" s="219"/>
      <c r="C90" s="118" t="s">
        <v>100</v>
      </c>
      <c r="D90" s="119"/>
      <c r="E90" s="120"/>
      <c r="F90" s="121" t="s">
        <v>63</v>
      </c>
      <c r="G90" s="114"/>
      <c r="H90" s="114"/>
      <c r="I90" s="115"/>
      <c r="J90" s="121" t="s">
        <v>101</v>
      </c>
      <c r="K90" s="114"/>
      <c r="L90" s="114"/>
      <c r="M90" s="115"/>
      <c r="N90" s="99">
        <f>N86/N82</f>
        <v>1.6559485530546623</v>
      </c>
      <c r="O90" s="100"/>
      <c r="P90" s="100"/>
      <c r="Q90" s="101"/>
    </row>
    <row r="91" spans="1:19" ht="49.5" customHeight="1">
      <c r="A91" s="117"/>
      <c r="B91" s="219"/>
      <c r="C91" s="102" t="s">
        <v>3</v>
      </c>
      <c r="D91" s="103"/>
      <c r="E91" s="104"/>
      <c r="F91" s="105" t="s">
        <v>63</v>
      </c>
      <c r="G91" s="106"/>
      <c r="H91" s="106"/>
      <c r="I91" s="107"/>
      <c r="J91" s="108" t="s">
        <v>102</v>
      </c>
      <c r="K91" s="106"/>
      <c r="L91" s="106"/>
      <c r="M91" s="107"/>
      <c r="N91" s="109">
        <f>N87/N82</f>
        <v>0.72347266881028938</v>
      </c>
      <c r="O91" s="110"/>
      <c r="P91" s="110"/>
      <c r="Q91" s="111"/>
    </row>
    <row r="92" spans="1:19" ht="19.5" customHeight="1">
      <c r="A92" s="66">
        <v>4</v>
      </c>
      <c r="B92" s="48"/>
      <c r="C92" s="58" t="s">
        <v>77</v>
      </c>
      <c r="D92" s="56"/>
      <c r="E92" s="56"/>
      <c r="F92" s="79"/>
      <c r="G92" s="22"/>
      <c r="H92" s="22"/>
      <c r="I92" s="22"/>
      <c r="J92" s="22"/>
      <c r="K92" s="22"/>
      <c r="L92" s="22"/>
      <c r="M92" s="22"/>
      <c r="N92" s="22"/>
      <c r="O92" s="55"/>
      <c r="P92" s="22"/>
      <c r="Q92" s="23"/>
    </row>
    <row r="93" spans="1:19" ht="20.2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45"/>
    </row>
    <row r="94" spans="1:19" ht="15" customHeight="1">
      <c r="A94" s="4" t="s">
        <v>78</v>
      </c>
      <c r="B94" s="16"/>
      <c r="C94" s="16"/>
      <c r="D94" s="16"/>
      <c r="E94" s="16"/>
      <c r="F94" s="43"/>
      <c r="G94" s="44"/>
      <c r="H94" s="44"/>
      <c r="I94" s="44"/>
      <c r="J94" s="44"/>
      <c r="K94" s="44"/>
      <c r="L94" s="44"/>
      <c r="M94" s="44"/>
      <c r="N94" s="44"/>
      <c r="O94" s="45"/>
      <c r="P94" s="45"/>
      <c r="Q94" s="45"/>
    </row>
    <row r="95" spans="1:19" ht="29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 t="s">
        <v>37</v>
      </c>
      <c r="O95" s="45"/>
      <c r="P95" s="45"/>
      <c r="Q95" s="45"/>
    </row>
    <row r="96" spans="1:19" ht="14.25">
      <c r="A96" s="83" t="s">
        <v>38</v>
      </c>
      <c r="B96" s="140" t="s">
        <v>39</v>
      </c>
      <c r="C96" s="141"/>
      <c r="D96" s="142"/>
      <c r="E96" s="143"/>
      <c r="F96" s="148" t="s">
        <v>20</v>
      </c>
      <c r="G96" s="85" t="s">
        <v>40</v>
      </c>
      <c r="H96" s="86"/>
      <c r="I96" s="95"/>
      <c r="J96" s="85" t="s">
        <v>41</v>
      </c>
      <c r="K96" s="86"/>
      <c r="L96" s="95"/>
      <c r="M96" s="83" t="s">
        <v>42</v>
      </c>
      <c r="N96" s="83"/>
      <c r="O96" s="83"/>
      <c r="P96" s="83" t="s">
        <v>43</v>
      </c>
      <c r="Q96" s="84"/>
    </row>
    <row r="97" spans="1:17" ht="42.75">
      <c r="A97" s="83"/>
      <c r="B97" s="144"/>
      <c r="C97" s="145"/>
      <c r="D97" s="146"/>
      <c r="E97" s="147"/>
      <c r="F97" s="149"/>
      <c r="G97" s="46" t="s">
        <v>44</v>
      </c>
      <c r="H97" s="46" t="s">
        <v>45</v>
      </c>
      <c r="I97" s="46" t="s">
        <v>28</v>
      </c>
      <c r="J97" s="46" t="s">
        <v>44</v>
      </c>
      <c r="K97" s="46" t="s">
        <v>45</v>
      </c>
      <c r="L97" s="46" t="s">
        <v>28</v>
      </c>
      <c r="M97" s="46" t="s">
        <v>44</v>
      </c>
      <c r="N97" s="46" t="s">
        <v>45</v>
      </c>
      <c r="O97" s="46" t="s">
        <v>46</v>
      </c>
      <c r="P97" s="84"/>
      <c r="Q97" s="84"/>
    </row>
    <row r="98" spans="1:17" ht="15" customHeight="1">
      <c r="A98" s="46">
        <v>1</v>
      </c>
      <c r="B98" s="85">
        <v>2</v>
      </c>
      <c r="C98" s="86"/>
      <c r="D98" s="87"/>
      <c r="E98" s="88"/>
      <c r="F98" s="46">
        <v>3</v>
      </c>
      <c r="G98" s="46">
        <v>4</v>
      </c>
      <c r="H98" s="46">
        <v>5</v>
      </c>
      <c r="I98" s="46">
        <v>6</v>
      </c>
      <c r="J98" s="46">
        <v>7</v>
      </c>
      <c r="K98" s="46">
        <v>8</v>
      </c>
      <c r="L98" s="46">
        <v>9</v>
      </c>
      <c r="M98" s="46">
        <v>10</v>
      </c>
      <c r="N98" s="46">
        <v>11</v>
      </c>
      <c r="O98" s="46">
        <v>12</v>
      </c>
      <c r="P98" s="83">
        <v>13</v>
      </c>
      <c r="Q98" s="83"/>
    </row>
    <row r="99" spans="1:17" ht="21.75" customHeight="1">
      <c r="A99" s="46"/>
      <c r="B99" s="89" t="s">
        <v>47</v>
      </c>
      <c r="C99" s="90"/>
      <c r="D99" s="91"/>
      <c r="E99" s="92"/>
      <c r="F99" s="46"/>
      <c r="G99" s="46"/>
      <c r="H99" s="46"/>
      <c r="I99" s="46"/>
      <c r="J99" s="46"/>
      <c r="K99" s="46"/>
      <c r="L99" s="46"/>
      <c r="M99" s="46"/>
      <c r="N99" s="47"/>
      <c r="O99" s="47"/>
      <c r="P99" s="93"/>
      <c r="Q99" s="93"/>
    </row>
    <row r="100" spans="1:17" ht="23.25" customHeight="1">
      <c r="A100" s="46"/>
      <c r="B100" s="89" t="s">
        <v>48</v>
      </c>
      <c r="C100" s="90"/>
      <c r="D100" s="91"/>
      <c r="E100" s="92"/>
      <c r="F100" s="46"/>
      <c r="G100" s="46"/>
      <c r="H100" s="46"/>
      <c r="I100" s="46"/>
      <c r="J100" s="46"/>
      <c r="K100" s="46"/>
      <c r="L100" s="46"/>
      <c r="M100" s="46"/>
      <c r="N100" s="47"/>
      <c r="O100" s="47"/>
      <c r="P100" s="93"/>
      <c r="Q100" s="93"/>
    </row>
    <row r="101" spans="1:17" ht="36" customHeight="1">
      <c r="A101" s="46"/>
      <c r="B101" s="94" t="s">
        <v>49</v>
      </c>
      <c r="C101" s="132"/>
      <c r="D101" s="91"/>
      <c r="E101" s="92"/>
      <c r="F101" s="46"/>
      <c r="G101" s="46"/>
      <c r="H101" s="46"/>
      <c r="I101" s="46"/>
      <c r="J101" s="46"/>
      <c r="K101" s="46"/>
      <c r="L101" s="46"/>
      <c r="M101" s="46"/>
      <c r="N101" s="47"/>
      <c r="O101" s="47"/>
      <c r="P101" s="93"/>
      <c r="Q101" s="93"/>
    </row>
    <row r="102" spans="1:17" ht="18.75" customHeight="1">
      <c r="A102" s="46"/>
      <c r="B102" s="94" t="s">
        <v>50</v>
      </c>
      <c r="C102" s="90"/>
      <c r="D102" s="91"/>
      <c r="E102" s="92"/>
      <c r="F102" s="46"/>
      <c r="G102" s="46" t="s">
        <v>51</v>
      </c>
      <c r="H102" s="46"/>
      <c r="I102" s="46"/>
      <c r="J102" s="46" t="s">
        <v>51</v>
      </c>
      <c r="K102" s="46"/>
      <c r="L102" s="46"/>
      <c r="M102" s="46" t="s">
        <v>51</v>
      </c>
      <c r="N102" s="47"/>
      <c r="O102" s="47"/>
      <c r="P102" s="93"/>
      <c r="Q102" s="93"/>
    </row>
    <row r="103" spans="1:17" ht="15">
      <c r="A103" s="46"/>
      <c r="B103" s="89" t="s">
        <v>31</v>
      </c>
      <c r="C103" s="90"/>
      <c r="D103" s="91"/>
      <c r="E103" s="92"/>
      <c r="F103" s="46"/>
      <c r="G103" s="46"/>
      <c r="H103" s="46"/>
      <c r="I103" s="46"/>
      <c r="J103" s="46"/>
      <c r="K103" s="46"/>
      <c r="L103" s="46"/>
      <c r="M103" s="46"/>
      <c r="N103" s="47"/>
      <c r="O103" s="47"/>
      <c r="P103" s="93"/>
      <c r="Q103" s="93"/>
    </row>
    <row r="104" spans="1:17" ht="15" customHeight="1">
      <c r="A104" s="15"/>
      <c r="B104" s="13"/>
      <c r="C104" s="1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7"/>
      <c r="Q104" s="7"/>
    </row>
    <row r="105" spans="1:17" ht="15">
      <c r="A105" s="134" t="s">
        <v>52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5"/>
      <c r="P105" s="135"/>
      <c r="Q105" s="7"/>
    </row>
    <row r="106" spans="1:17" ht="15" customHeight="1">
      <c r="A106" s="136" t="s">
        <v>53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7"/>
    </row>
    <row r="107" spans="1:17" ht="15" customHeight="1">
      <c r="A107" s="138" t="s">
        <v>54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</row>
    <row r="108" spans="1:17" ht="15.75" customHeight="1">
      <c r="A108" s="1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1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5.75" customHeight="1">
      <c r="A110" s="129" t="s">
        <v>55</v>
      </c>
      <c r="B110" s="129"/>
      <c r="C110" s="129"/>
      <c r="D110" s="129"/>
      <c r="E110" s="129"/>
      <c r="F110" s="14"/>
      <c r="G110" s="130"/>
      <c r="H110" s="130"/>
      <c r="I110" s="130"/>
      <c r="J110" s="14"/>
      <c r="K110" s="131" t="s">
        <v>56</v>
      </c>
      <c r="L110" s="131"/>
      <c r="M110" s="131"/>
      <c r="N110" s="131"/>
      <c r="O110" s="7"/>
      <c r="P110" s="7"/>
      <c r="Q110" s="7"/>
    </row>
    <row r="111" spans="1:17" ht="15.75">
      <c r="A111" s="17"/>
      <c r="B111" s="17"/>
      <c r="C111" s="17"/>
      <c r="D111" s="17"/>
      <c r="E111" s="17"/>
      <c r="F111" s="14"/>
      <c r="G111" s="133" t="s">
        <v>57</v>
      </c>
      <c r="H111" s="133"/>
      <c r="I111" s="133"/>
      <c r="J111" s="14"/>
      <c r="K111" s="133" t="s">
        <v>58</v>
      </c>
      <c r="L111" s="133"/>
      <c r="M111" s="133"/>
      <c r="N111" s="133"/>
      <c r="O111" s="7"/>
      <c r="P111" s="7"/>
      <c r="Q111" s="7"/>
    </row>
    <row r="112" spans="1:17" ht="15.75" customHeight="1">
      <c r="A112" s="14"/>
      <c r="B112" s="14"/>
      <c r="C112" s="14"/>
      <c r="D112" s="14"/>
      <c r="E112" s="14"/>
      <c r="F112" s="14"/>
      <c r="O112" s="7"/>
      <c r="P112" s="7"/>
      <c r="Q112" s="7"/>
    </row>
    <row r="113" spans="1:17" ht="15" customHeight="1">
      <c r="A113" s="129" t="s">
        <v>59</v>
      </c>
      <c r="B113" s="129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7"/>
      <c r="P113" s="7"/>
      <c r="Q113" s="7"/>
    </row>
    <row r="114" spans="1:17" ht="15.75">
      <c r="A114" s="17"/>
      <c r="B114" s="17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7"/>
      <c r="P114" s="7"/>
      <c r="Q114" s="7"/>
    </row>
    <row r="115" spans="1:17" ht="15.75">
      <c r="A115" s="129" t="s">
        <v>60</v>
      </c>
      <c r="B115" s="129"/>
      <c r="C115" s="129"/>
      <c r="D115" s="129"/>
      <c r="E115" s="129"/>
      <c r="F115" s="14"/>
      <c r="G115" s="130"/>
      <c r="H115" s="130"/>
      <c r="I115" s="130"/>
      <c r="J115" s="14"/>
      <c r="K115" s="131" t="s">
        <v>61</v>
      </c>
      <c r="L115" s="131"/>
      <c r="M115" s="131"/>
      <c r="N115" s="131"/>
      <c r="O115" s="7"/>
      <c r="P115" s="7"/>
      <c r="Q115" s="7"/>
    </row>
    <row r="116" spans="1:17" ht="15">
      <c r="A116" s="14"/>
      <c r="B116" s="14"/>
      <c r="C116" s="14"/>
      <c r="D116" s="14"/>
      <c r="E116" s="14"/>
      <c r="F116" s="14"/>
      <c r="G116" s="112" t="s">
        <v>57</v>
      </c>
      <c r="H116" s="112"/>
      <c r="I116" s="112"/>
      <c r="J116" s="14"/>
      <c r="K116" s="112" t="s">
        <v>58</v>
      </c>
      <c r="L116" s="112"/>
      <c r="M116" s="112"/>
      <c r="N116" s="112"/>
      <c r="O116" s="7"/>
      <c r="P116" s="7"/>
      <c r="Q116" s="7"/>
    </row>
    <row r="117" spans="1:17" ht="15" customHeight="1">
      <c r="A117" s="14"/>
      <c r="B117" s="14"/>
      <c r="C117" s="14"/>
      <c r="D117" s="14"/>
      <c r="E117" s="14"/>
      <c r="F117" s="14"/>
      <c r="G117" s="11"/>
      <c r="H117" s="11"/>
      <c r="I117" s="11"/>
      <c r="J117" s="14"/>
      <c r="K117" s="11"/>
      <c r="L117" s="11"/>
      <c r="M117" s="11"/>
      <c r="N117" s="11"/>
      <c r="O117" s="7"/>
      <c r="P117" s="7"/>
      <c r="Q117" s="7"/>
    </row>
    <row r="118" spans="1:17" ht="15">
      <c r="A118" s="14"/>
      <c r="B118" s="14"/>
      <c r="C118" s="14"/>
      <c r="D118" s="14"/>
      <c r="E118" s="14"/>
      <c r="F118" s="14"/>
      <c r="G118" s="11"/>
      <c r="H118" s="11"/>
      <c r="I118" s="11"/>
      <c r="J118" s="14"/>
      <c r="K118" s="11"/>
      <c r="L118" s="11"/>
      <c r="M118" s="11"/>
      <c r="N118" s="11"/>
      <c r="O118" s="7"/>
      <c r="P118" s="7"/>
      <c r="Q118" s="7"/>
    </row>
    <row r="119" spans="1:17" ht="15" customHeight="1">
      <c r="A119" s="14"/>
      <c r="B119" s="14"/>
      <c r="C119" s="14"/>
      <c r="D119" s="14"/>
      <c r="E119" s="14"/>
      <c r="F119" s="14"/>
      <c r="G119" s="11"/>
      <c r="H119" s="11"/>
      <c r="I119" s="11"/>
      <c r="J119" s="14"/>
      <c r="K119" s="11"/>
      <c r="L119" s="11"/>
      <c r="M119" s="11"/>
      <c r="N119" s="11"/>
      <c r="O119" s="7"/>
      <c r="P119" s="7"/>
      <c r="Q119" s="7"/>
    </row>
    <row r="120" spans="1:17" ht="15">
      <c r="A120" s="82" t="s">
        <v>108</v>
      </c>
      <c r="B120" s="82"/>
      <c r="C120" s="8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ht="1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ht="1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ht="1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ht="1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ht="1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ht="1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ht="1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ht="1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ht="1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ht="1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ht="1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ht="1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ht="1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ht="1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ht="1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ht="1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ht="1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ht="1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ht="1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ht="1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ht="1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ht="1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ht="1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ht="1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ht="1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ht="1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ht="1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ht="1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ht="1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ht="1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ht="1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ht="1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ht="1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ht="1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ht="1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ht="1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ht="1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ht="1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ht="1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ht="1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ht="1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ht="1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ht="1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ht="1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ht="1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ht="1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ht="1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ht="1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ht="1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ht="1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ht="1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</sheetData>
  <mergeCells count="171">
    <mergeCell ref="K2:Q2"/>
    <mergeCell ref="K8:Q8"/>
    <mergeCell ref="K9:Q9"/>
    <mergeCell ref="K10:L10"/>
    <mergeCell ref="A49:Q49"/>
    <mergeCell ref="K14:Q14"/>
    <mergeCell ref="K16:L16"/>
    <mergeCell ref="A19:Q19"/>
    <mergeCell ref="A20:Q20"/>
    <mergeCell ref="A22:J22"/>
    <mergeCell ref="A23:H23"/>
    <mergeCell ref="A25:I25"/>
    <mergeCell ref="A26:H26"/>
    <mergeCell ref="K12:M12"/>
    <mergeCell ref="K13:Q13"/>
    <mergeCell ref="A39:P39"/>
    <mergeCell ref="A40:P40"/>
    <mergeCell ref="A41:P41"/>
    <mergeCell ref="A42:P42"/>
    <mergeCell ref="A43:P43"/>
    <mergeCell ref="O60:P60"/>
    <mergeCell ref="A51:C51"/>
    <mergeCell ref="A46:Q46"/>
    <mergeCell ref="A28:J28"/>
    <mergeCell ref="A29:G29"/>
    <mergeCell ref="A44:P44"/>
    <mergeCell ref="A45:Q45"/>
    <mergeCell ref="A48:Q48"/>
    <mergeCell ref="A33:M33"/>
    <mergeCell ref="A34:O34"/>
    <mergeCell ref="A35:E35"/>
    <mergeCell ref="A36:J36"/>
    <mergeCell ref="A37:O37"/>
    <mergeCell ref="A31:Q31"/>
    <mergeCell ref="A32:G32"/>
    <mergeCell ref="B57:C57"/>
    <mergeCell ref="D57:E57"/>
    <mergeCell ref="F57:Q57"/>
    <mergeCell ref="A59:Q59"/>
    <mergeCell ref="A52:Q52"/>
    <mergeCell ref="A54:J54"/>
    <mergeCell ref="B56:C56"/>
    <mergeCell ref="D56:E56"/>
    <mergeCell ref="F56:Q56"/>
    <mergeCell ref="D63:E63"/>
    <mergeCell ref="F63:I63"/>
    <mergeCell ref="J63:M63"/>
    <mergeCell ref="N63:Q63"/>
    <mergeCell ref="D62:E62"/>
    <mergeCell ref="F62:I62"/>
    <mergeCell ref="J62:M62"/>
    <mergeCell ref="N62:Q62"/>
    <mergeCell ref="D61:E61"/>
    <mergeCell ref="F61:I61"/>
    <mergeCell ref="J61:M61"/>
    <mergeCell ref="N61:Q61"/>
    <mergeCell ref="C77:Q77"/>
    <mergeCell ref="C79:E79"/>
    <mergeCell ref="A66:O66"/>
    <mergeCell ref="A68:D68"/>
    <mergeCell ref="F68:I68"/>
    <mergeCell ref="J68:M68"/>
    <mergeCell ref="N68:Q68"/>
    <mergeCell ref="D64:E64"/>
    <mergeCell ref="F64:I64"/>
    <mergeCell ref="J64:M64"/>
    <mergeCell ref="N64:Q64"/>
    <mergeCell ref="N88:Q88"/>
    <mergeCell ref="N86:Q86"/>
    <mergeCell ref="N79:Q79"/>
    <mergeCell ref="A70:D70"/>
    <mergeCell ref="F70:I70"/>
    <mergeCell ref="J70:M70"/>
    <mergeCell ref="N70:Q70"/>
    <mergeCell ref="A69:D69"/>
    <mergeCell ref="F69:I69"/>
    <mergeCell ref="J69:M69"/>
    <mergeCell ref="N69:Q69"/>
    <mergeCell ref="A73:Q73"/>
    <mergeCell ref="C75:E75"/>
    <mergeCell ref="F75:I75"/>
    <mergeCell ref="J75:M75"/>
    <mergeCell ref="N75:Q75"/>
    <mergeCell ref="A71:D71"/>
    <mergeCell ref="F71:I71"/>
    <mergeCell ref="J71:M71"/>
    <mergeCell ref="N71:Q71"/>
    <mergeCell ref="C76:E76"/>
    <mergeCell ref="F76:I76"/>
    <mergeCell ref="J76:M76"/>
    <mergeCell ref="N76:Q76"/>
    <mergeCell ref="N87:Q87"/>
    <mergeCell ref="N83:Q83"/>
    <mergeCell ref="N84:Q84"/>
    <mergeCell ref="N80:Q80"/>
    <mergeCell ref="C81:E81"/>
    <mergeCell ref="F81:I81"/>
    <mergeCell ref="J81:M81"/>
    <mergeCell ref="N81:Q81"/>
    <mergeCell ref="C82:E82"/>
    <mergeCell ref="F82:I82"/>
    <mergeCell ref="J82:M82"/>
    <mergeCell ref="N82:Q82"/>
    <mergeCell ref="C84:E84"/>
    <mergeCell ref="J84:M84"/>
    <mergeCell ref="C83:E83"/>
    <mergeCell ref="F83:I83"/>
    <mergeCell ref="J83:M83"/>
    <mergeCell ref="C87:E87"/>
    <mergeCell ref="F87:I87"/>
    <mergeCell ref="J87:M87"/>
    <mergeCell ref="F84:I84"/>
    <mergeCell ref="J86:M86"/>
    <mergeCell ref="A47:Q47"/>
    <mergeCell ref="A113:B113"/>
    <mergeCell ref="A115:E115"/>
    <mergeCell ref="G115:I115"/>
    <mergeCell ref="K115:N115"/>
    <mergeCell ref="B101:E101"/>
    <mergeCell ref="P101:Q101"/>
    <mergeCell ref="G111:I111"/>
    <mergeCell ref="K111:N111"/>
    <mergeCell ref="A105:P105"/>
    <mergeCell ref="A106:P106"/>
    <mergeCell ref="A107:Q107"/>
    <mergeCell ref="A110:E110"/>
    <mergeCell ref="G110:I110"/>
    <mergeCell ref="K110:N110"/>
    <mergeCell ref="P98:Q98"/>
    <mergeCell ref="P103:Q103"/>
    <mergeCell ref="B100:E100"/>
    <mergeCell ref="P100:Q100"/>
    <mergeCell ref="A96:A97"/>
    <mergeCell ref="B96:E97"/>
    <mergeCell ref="F96:F97"/>
    <mergeCell ref="G96:I96"/>
    <mergeCell ref="A86:A88"/>
    <mergeCell ref="A50:Q50"/>
    <mergeCell ref="N90:Q90"/>
    <mergeCell ref="C91:E91"/>
    <mergeCell ref="F91:I91"/>
    <mergeCell ref="J91:M91"/>
    <mergeCell ref="N91:Q91"/>
    <mergeCell ref="G116:I116"/>
    <mergeCell ref="K116:N116"/>
    <mergeCell ref="F79:I79"/>
    <mergeCell ref="J79:M79"/>
    <mergeCell ref="A90:A91"/>
    <mergeCell ref="C90:E90"/>
    <mergeCell ref="F90:I90"/>
    <mergeCell ref="J90:M90"/>
    <mergeCell ref="A83:A84"/>
    <mergeCell ref="C89:D89"/>
    <mergeCell ref="C86:E86"/>
    <mergeCell ref="F86:I86"/>
    <mergeCell ref="C88:E88"/>
    <mergeCell ref="F88:I88"/>
    <mergeCell ref="C80:E80"/>
    <mergeCell ref="F80:I80"/>
    <mergeCell ref="J80:M80"/>
    <mergeCell ref="J88:M88"/>
    <mergeCell ref="A120:C120"/>
    <mergeCell ref="M96:O96"/>
    <mergeCell ref="P96:Q97"/>
    <mergeCell ref="B98:E98"/>
    <mergeCell ref="B99:E99"/>
    <mergeCell ref="P99:Q99"/>
    <mergeCell ref="B102:E102"/>
    <mergeCell ref="P102:Q102"/>
    <mergeCell ref="B103:E103"/>
    <mergeCell ref="J96:L96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3" max="16" man="1"/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070804</vt:lpstr>
      <vt:lpstr>'070804'!Область_печати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2016-12-15T08:57:43Z</dcterms:modified>
</cp:coreProperties>
</file>